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<sst xmlns="http://schemas.openxmlformats.org/spreadsheetml/2006/main" count="11164" uniqueCount="5082">
  <si>
    <t>长春大学2022—2023学年优秀学生审批表</t>
  </si>
  <si>
    <t>序号</t>
  </si>
  <si>
    <t>学院</t>
  </si>
  <si>
    <t>姓名</t>
  </si>
  <si>
    <t>9位学号</t>
  </si>
  <si>
    <t>德育成绩</t>
  </si>
  <si>
    <t>智育成绩</t>
  </si>
  <si>
    <t>优秀等级</t>
  </si>
  <si>
    <t>机械与车辆工程学院</t>
  </si>
  <si>
    <t>张康宇</t>
  </si>
  <si>
    <t>012040232</t>
  </si>
  <si>
    <t>校</t>
  </si>
  <si>
    <t>曹炳谦</t>
  </si>
  <si>
    <t>012040304</t>
  </si>
  <si>
    <t>翁静静</t>
  </si>
  <si>
    <t>012040802</t>
  </si>
  <si>
    <t>薛闯</t>
  </si>
  <si>
    <t>012140327</t>
  </si>
  <si>
    <t>周靖博</t>
  </si>
  <si>
    <t>012140332</t>
  </si>
  <si>
    <t>赵书媛</t>
  </si>
  <si>
    <t>012140507</t>
  </si>
  <si>
    <t>刘阿凯</t>
  </si>
  <si>
    <t>012140518</t>
  </si>
  <si>
    <t>刘婉晴</t>
  </si>
  <si>
    <t>012140903</t>
  </si>
  <si>
    <t>唐亚萍</t>
  </si>
  <si>
    <t>012240504</t>
  </si>
  <si>
    <t>张振彪</t>
  </si>
  <si>
    <t>012240633</t>
  </si>
  <si>
    <t>沈鼎然</t>
  </si>
  <si>
    <t>122040521</t>
  </si>
  <si>
    <t>武孝远</t>
  </si>
  <si>
    <t>122040719</t>
  </si>
  <si>
    <t>李明澣</t>
  </si>
  <si>
    <t>012040116</t>
  </si>
  <si>
    <t>一</t>
  </si>
  <si>
    <t>马山河</t>
  </si>
  <si>
    <t>012040219</t>
  </si>
  <si>
    <t>付强</t>
  </si>
  <si>
    <t>012040407</t>
  </si>
  <si>
    <t>何传国</t>
  </si>
  <si>
    <t>012040408</t>
  </si>
  <si>
    <t>张汉京</t>
  </si>
  <si>
    <t>012040430</t>
  </si>
  <si>
    <t>陈丽</t>
  </si>
  <si>
    <t>012040501</t>
  </si>
  <si>
    <t>马望迪</t>
  </si>
  <si>
    <t>012040514</t>
  </si>
  <si>
    <t>曹伟豪</t>
  </si>
  <si>
    <t>012040607</t>
  </si>
  <si>
    <t>金明旭</t>
  </si>
  <si>
    <t>012040612</t>
  </si>
  <si>
    <t>张琪琪</t>
  </si>
  <si>
    <t>012040702</t>
  </si>
  <si>
    <t>洪浩东</t>
  </si>
  <si>
    <t>012040810</t>
  </si>
  <si>
    <t>王程坤</t>
  </si>
  <si>
    <t>012040820</t>
  </si>
  <si>
    <t>姜浩</t>
  </si>
  <si>
    <t>012040913</t>
  </si>
  <si>
    <t>孔令锐</t>
  </si>
  <si>
    <t>012040914</t>
  </si>
  <si>
    <t>孟贺杰</t>
  </si>
  <si>
    <t>012140102</t>
  </si>
  <si>
    <t>李研学</t>
  </si>
  <si>
    <t>012140113</t>
  </si>
  <si>
    <t>于尚时</t>
  </si>
  <si>
    <t>012140228</t>
  </si>
  <si>
    <t>高东一</t>
  </si>
  <si>
    <t>012140408</t>
  </si>
  <si>
    <t>郭志行</t>
  </si>
  <si>
    <t>012140411</t>
  </si>
  <si>
    <t>徐超亿</t>
  </si>
  <si>
    <t>012140427</t>
  </si>
  <si>
    <t>王旌行</t>
  </si>
  <si>
    <t>012140522</t>
  </si>
  <si>
    <t>张芷菡</t>
  </si>
  <si>
    <t>012140606</t>
  </si>
  <si>
    <t>肖洪展</t>
  </si>
  <si>
    <t>012140626</t>
  </si>
  <si>
    <t>陈耀辉</t>
  </si>
  <si>
    <t>012140704</t>
  </si>
  <si>
    <t>时硕研</t>
  </si>
  <si>
    <t>012140719</t>
  </si>
  <si>
    <t>于俊潇</t>
  </si>
  <si>
    <t>012140727</t>
  </si>
  <si>
    <t>董晓函</t>
  </si>
  <si>
    <t>012140901</t>
  </si>
  <si>
    <t>李博轩</t>
  </si>
  <si>
    <t>012140914</t>
  </si>
  <si>
    <t>李文龙</t>
  </si>
  <si>
    <t>012220915</t>
  </si>
  <si>
    <t>刘继卓</t>
  </si>
  <si>
    <t>012220916</t>
  </si>
  <si>
    <t>费驰翔</t>
  </si>
  <si>
    <t>012221008</t>
  </si>
  <si>
    <t>刘慧</t>
  </si>
  <si>
    <t>012221101</t>
  </si>
  <si>
    <t>宋御龙</t>
  </si>
  <si>
    <t>012221120</t>
  </si>
  <si>
    <t>张佳龙</t>
  </si>
  <si>
    <t>012221130</t>
  </si>
  <si>
    <t>孔朝</t>
  </si>
  <si>
    <t>012221211</t>
  </si>
  <si>
    <t>兰钰祥</t>
  </si>
  <si>
    <t>012240111</t>
  </si>
  <si>
    <t>宁俊可</t>
  </si>
  <si>
    <t>012240215</t>
  </si>
  <si>
    <t>曹金杰</t>
  </si>
  <si>
    <t>012240304</t>
  </si>
  <si>
    <t>万东升</t>
  </si>
  <si>
    <t>012240418</t>
  </si>
  <si>
    <t>续宗润</t>
  </si>
  <si>
    <t>012240425</t>
  </si>
  <si>
    <t>赵志伟</t>
  </si>
  <si>
    <t>012240432</t>
  </si>
  <si>
    <t>朱国正</t>
  </si>
  <si>
    <t>012240433</t>
  </si>
  <si>
    <t>姜丽雪</t>
  </si>
  <si>
    <t>012240502</t>
  </si>
  <si>
    <t>刘光辉</t>
  </si>
  <si>
    <t>012240516</t>
  </si>
  <si>
    <t>雷仁帅</t>
  </si>
  <si>
    <t>012240618</t>
  </si>
  <si>
    <t>杨佳音</t>
  </si>
  <si>
    <t>012240703</t>
  </si>
  <si>
    <t>张申</t>
  </si>
  <si>
    <t>012240730</t>
  </si>
  <si>
    <t>黎玉琪</t>
  </si>
  <si>
    <t>012240804</t>
  </si>
  <si>
    <t>李晋渊</t>
  </si>
  <si>
    <t>012240817</t>
  </si>
  <si>
    <t>邓航宇</t>
  </si>
  <si>
    <t>122040505</t>
  </si>
  <si>
    <t>王冠霖</t>
  </si>
  <si>
    <t>122040621</t>
  </si>
  <si>
    <t>周昊楠</t>
  </si>
  <si>
    <t>122040730</t>
  </si>
  <si>
    <t>高贤姝</t>
  </si>
  <si>
    <t>122040801</t>
  </si>
  <si>
    <t>赵忻</t>
  </si>
  <si>
    <t>122040802</t>
  </si>
  <si>
    <t>白卜文</t>
  </si>
  <si>
    <t>122040803</t>
  </si>
  <si>
    <t>岳超凡</t>
  </si>
  <si>
    <t>122140526</t>
  </si>
  <si>
    <t>陈忠若涵</t>
  </si>
  <si>
    <t>122140601</t>
  </si>
  <si>
    <t>盛庆宏</t>
  </si>
  <si>
    <t>122140603</t>
  </si>
  <si>
    <t>李丰竹</t>
  </si>
  <si>
    <t>122140701</t>
  </si>
  <si>
    <t>杨宇帆</t>
  </si>
  <si>
    <t>122140702</t>
  </si>
  <si>
    <t>易知春</t>
  </si>
  <si>
    <t>122140703</t>
  </si>
  <si>
    <t>宋嘉欣</t>
  </si>
  <si>
    <t>122240401</t>
  </si>
  <si>
    <t>张耀尹</t>
  </si>
  <si>
    <t>122240430</t>
  </si>
  <si>
    <t>付林</t>
  </si>
  <si>
    <t>122240505</t>
  </si>
  <si>
    <t>刘树毅</t>
  </si>
  <si>
    <t>122240515</t>
  </si>
  <si>
    <t>邹宜徽</t>
  </si>
  <si>
    <t>122240630</t>
  </si>
  <si>
    <t>谭杰夫</t>
  </si>
  <si>
    <t>122240720</t>
  </si>
  <si>
    <t>高宏升</t>
  </si>
  <si>
    <t>012040110</t>
  </si>
  <si>
    <t>二</t>
  </si>
  <si>
    <t>李琳杨</t>
  </si>
  <si>
    <t>012040201</t>
  </si>
  <si>
    <t>王浩</t>
  </si>
  <si>
    <t>012040224</t>
  </si>
  <si>
    <t>韩俏然</t>
  </si>
  <si>
    <t>012040301</t>
  </si>
  <si>
    <t>李雨鑫</t>
  </si>
  <si>
    <t>012040302</t>
  </si>
  <si>
    <t>张莉洁</t>
  </si>
  <si>
    <t>012040403</t>
  </si>
  <si>
    <t>刘帅成</t>
  </si>
  <si>
    <t>012040413</t>
  </si>
  <si>
    <t>徐德利</t>
  </si>
  <si>
    <t>012040426</t>
  </si>
  <si>
    <t>崔鹏里</t>
  </si>
  <si>
    <t>012040510</t>
  </si>
  <si>
    <t>伍亮红</t>
  </si>
  <si>
    <t>012040519</t>
  </si>
  <si>
    <t>张柯</t>
  </si>
  <si>
    <t>012040525</t>
  </si>
  <si>
    <t>李明峻</t>
  </si>
  <si>
    <t>012040614</t>
  </si>
  <si>
    <t>朱茵</t>
  </si>
  <si>
    <t>012040703</t>
  </si>
  <si>
    <t>康彬</t>
  </si>
  <si>
    <t>012040706</t>
  </si>
  <si>
    <t>赵彦超</t>
  </si>
  <si>
    <t>012040730</t>
  </si>
  <si>
    <t>王靖添</t>
  </si>
  <si>
    <t>012040821</t>
  </si>
  <si>
    <t>许多</t>
  </si>
  <si>
    <t>012040928</t>
  </si>
  <si>
    <t>曹珂铭</t>
  </si>
  <si>
    <t>012140105</t>
  </si>
  <si>
    <t>牟祥璐</t>
  </si>
  <si>
    <t>012140118</t>
  </si>
  <si>
    <t>李平</t>
  </si>
  <si>
    <t>012140214</t>
  </si>
  <si>
    <t>夏文清</t>
  </si>
  <si>
    <t>012140227</t>
  </si>
  <si>
    <t>刘佳鑫</t>
  </si>
  <si>
    <t>012140301</t>
  </si>
  <si>
    <t>张蕊</t>
  </si>
  <si>
    <t>012140303</t>
  </si>
  <si>
    <t>谷嘉鑫</t>
  </si>
  <si>
    <t>012140308</t>
  </si>
  <si>
    <t>李洋锌</t>
  </si>
  <si>
    <t>012140414</t>
  </si>
  <si>
    <t>范晨曦</t>
  </si>
  <si>
    <t>012140501</t>
  </si>
  <si>
    <t>李可</t>
  </si>
  <si>
    <t>012140503</t>
  </si>
  <si>
    <t>徐可嘉</t>
  </si>
  <si>
    <t>012140506</t>
  </si>
  <si>
    <t>徐文杰</t>
  </si>
  <si>
    <t>012140525</t>
  </si>
  <si>
    <t>马思泽</t>
  </si>
  <si>
    <t>012140603</t>
  </si>
  <si>
    <t>陈思玉</t>
  </si>
  <si>
    <t>012140703</t>
  </si>
  <si>
    <t>靳军杰</t>
  </si>
  <si>
    <t>012140714</t>
  </si>
  <si>
    <t>王凤铭一</t>
  </si>
  <si>
    <t>012140721</t>
  </si>
  <si>
    <t>罗雨欣</t>
  </si>
  <si>
    <t>012140802</t>
  </si>
  <si>
    <t>许海东</t>
  </si>
  <si>
    <t>012140924</t>
  </si>
  <si>
    <t>朱子安</t>
  </si>
  <si>
    <t>012140932</t>
  </si>
  <si>
    <t>郭祉启</t>
  </si>
  <si>
    <t>012220910</t>
  </si>
  <si>
    <t>卯乾龙</t>
  </si>
  <si>
    <t>012220918</t>
  </si>
  <si>
    <t>王旭</t>
  </si>
  <si>
    <t>012220924</t>
  </si>
  <si>
    <t>董腾</t>
  </si>
  <si>
    <t>012221007</t>
  </si>
  <si>
    <t>张佳佳</t>
  </si>
  <si>
    <t>012221102</t>
  </si>
  <si>
    <t>常鑫</t>
  </si>
  <si>
    <t>012221103</t>
  </si>
  <si>
    <t>黄健桐</t>
  </si>
  <si>
    <t>012221111</t>
  </si>
  <si>
    <t>夏祖明</t>
  </si>
  <si>
    <t>012221126</t>
  </si>
  <si>
    <t>李春生</t>
  </si>
  <si>
    <t>012221212</t>
  </si>
  <si>
    <t>吴本珩</t>
  </si>
  <si>
    <t>012221225</t>
  </si>
  <si>
    <t>闫旭升</t>
  </si>
  <si>
    <t>012240133</t>
  </si>
  <si>
    <t>张书豪</t>
  </si>
  <si>
    <t>012240229</t>
  </si>
  <si>
    <t>刘明芮</t>
  </si>
  <si>
    <t>012240318</t>
  </si>
  <si>
    <t>李依然</t>
  </si>
  <si>
    <t>012240401</t>
  </si>
  <si>
    <t>吕明洋</t>
  </si>
  <si>
    <t>012240411</t>
  </si>
  <si>
    <t>欧阳建伟</t>
  </si>
  <si>
    <t>012240414</t>
  </si>
  <si>
    <t>孙郅博</t>
  </si>
  <si>
    <t>012240416</t>
  </si>
  <si>
    <t>严昊</t>
  </si>
  <si>
    <t>012240426</t>
  </si>
  <si>
    <t>张森</t>
  </si>
  <si>
    <t>012240429</t>
  </si>
  <si>
    <t>陈思彤</t>
  </si>
  <si>
    <t>012240501</t>
  </si>
  <si>
    <t>黄加奕</t>
  </si>
  <si>
    <t>012240511</t>
  </si>
  <si>
    <t>张松</t>
  </si>
  <si>
    <t>012240632</t>
  </si>
  <si>
    <t>王贺</t>
  </si>
  <si>
    <t>012240718</t>
  </si>
  <si>
    <t>余创新</t>
  </si>
  <si>
    <t>012240726</t>
  </si>
  <si>
    <t>赵志祥</t>
  </si>
  <si>
    <t>012240732</t>
  </si>
  <si>
    <t>都师如</t>
  </si>
  <si>
    <t>012240801</t>
  </si>
  <si>
    <t>姜旻成</t>
  </si>
  <si>
    <t>012240815</t>
  </si>
  <si>
    <t>郭东绪</t>
  </si>
  <si>
    <t>112040320</t>
  </si>
  <si>
    <t>王隆隆</t>
  </si>
  <si>
    <t>121940720</t>
  </si>
  <si>
    <t>龙维皓</t>
  </si>
  <si>
    <t>122040518</t>
  </si>
  <si>
    <t>高函</t>
  </si>
  <si>
    <t>122040601</t>
  </si>
  <si>
    <t>顾恒</t>
  </si>
  <si>
    <t>122040609</t>
  </si>
  <si>
    <t>李佳睿</t>
  </si>
  <si>
    <t>122040612</t>
  </si>
  <si>
    <t>于东平</t>
  </si>
  <si>
    <t>122040628</t>
  </si>
  <si>
    <t>孔令达</t>
  </si>
  <si>
    <t>122040707</t>
  </si>
  <si>
    <t>张余涛</t>
  </si>
  <si>
    <t>122040825</t>
  </si>
  <si>
    <t>林琅</t>
  </si>
  <si>
    <t>122140501</t>
  </si>
  <si>
    <t>崔月明</t>
  </si>
  <si>
    <t>122140503</t>
  </si>
  <si>
    <t>呼超凡</t>
  </si>
  <si>
    <t>122140506</t>
  </si>
  <si>
    <t>王炳焰</t>
  </si>
  <si>
    <t>122140624</t>
  </si>
  <si>
    <t>张祎阳</t>
  </si>
  <si>
    <t>122140629</t>
  </si>
  <si>
    <t>朱政</t>
  </si>
  <si>
    <t>122140730</t>
  </si>
  <si>
    <t>谭茜予</t>
  </si>
  <si>
    <t>122140801</t>
  </si>
  <si>
    <t>程健</t>
  </si>
  <si>
    <t>122240404</t>
  </si>
  <si>
    <t>詹嘉伟</t>
  </si>
  <si>
    <t>122240528</t>
  </si>
  <si>
    <t>王浩年</t>
  </si>
  <si>
    <t>122240622</t>
  </si>
  <si>
    <t>王一博</t>
  </si>
  <si>
    <t>122240623</t>
  </si>
  <si>
    <t>毕君谱</t>
  </si>
  <si>
    <t>122240703</t>
  </si>
  <si>
    <t>曹建烨</t>
  </si>
  <si>
    <t>122240704</t>
  </si>
  <si>
    <t>项炜亮</t>
  </si>
  <si>
    <t>122240724</t>
  </si>
  <si>
    <t>张志远</t>
  </si>
  <si>
    <t>122240729</t>
  </si>
  <si>
    <t>邹翼泽</t>
  </si>
  <si>
    <t>杨红</t>
  </si>
  <si>
    <t>011940724</t>
  </si>
  <si>
    <t>三</t>
  </si>
  <si>
    <t>常雨竹</t>
  </si>
  <si>
    <t>012040105</t>
  </si>
  <si>
    <t>李佳悦</t>
  </si>
  <si>
    <t>012040115</t>
  </si>
  <si>
    <t>李朋恩</t>
  </si>
  <si>
    <t>012040117</t>
  </si>
  <si>
    <t>常志涛</t>
  </si>
  <si>
    <t>012040305</t>
  </si>
  <si>
    <t>韩宁</t>
  </si>
  <si>
    <t>012040308</t>
  </si>
  <si>
    <t>李佳梁</t>
  </si>
  <si>
    <t>012040312</t>
  </si>
  <si>
    <t>李沅泽</t>
  </si>
  <si>
    <t>012040313</t>
  </si>
  <si>
    <t>楼文杰</t>
  </si>
  <si>
    <t>012040316</t>
  </si>
  <si>
    <t>蒋闻涵</t>
  </si>
  <si>
    <t>012040410</t>
  </si>
  <si>
    <t>孙广达</t>
  </si>
  <si>
    <t>012040418</t>
  </si>
  <si>
    <t>肖靖达</t>
  </si>
  <si>
    <t>012040423</t>
  </si>
  <si>
    <t>周时庚</t>
  </si>
  <si>
    <t>012040432</t>
  </si>
  <si>
    <t>游瑷熙</t>
  </si>
  <si>
    <t>012040505</t>
  </si>
  <si>
    <t>赵李娜</t>
  </si>
  <si>
    <t>012040506</t>
  </si>
  <si>
    <t>闫乙嘉</t>
  </si>
  <si>
    <t>012040606</t>
  </si>
  <si>
    <t>陈旭</t>
  </si>
  <si>
    <t>012040609</t>
  </si>
  <si>
    <t>冯翀</t>
  </si>
  <si>
    <t>012040610</t>
  </si>
  <si>
    <t>王旭哲</t>
  </si>
  <si>
    <t>012040622</t>
  </si>
  <si>
    <t>李雁生</t>
  </si>
  <si>
    <t>012040709</t>
  </si>
  <si>
    <t>张涛</t>
  </si>
  <si>
    <t>012040726</t>
  </si>
  <si>
    <t>曹海林</t>
  </si>
  <si>
    <t>012040805</t>
  </si>
  <si>
    <t>谭小龙</t>
  </si>
  <si>
    <t>012040819</t>
  </si>
  <si>
    <t>谢艺峰</t>
  </si>
  <si>
    <t>012040825</t>
  </si>
  <si>
    <t>张永沛</t>
  </si>
  <si>
    <t>012040829</t>
  </si>
  <si>
    <t>吴梦菲</t>
  </si>
  <si>
    <t>012040903</t>
  </si>
  <si>
    <t>于涛</t>
  </si>
  <si>
    <t>012040929</t>
  </si>
  <si>
    <t>曹雅馨</t>
  </si>
  <si>
    <t>012140101</t>
  </si>
  <si>
    <t>杨若冰</t>
  </si>
  <si>
    <t>012140103</t>
  </si>
  <si>
    <t>余代浩</t>
  </si>
  <si>
    <t>012140128</t>
  </si>
  <si>
    <t>张皓迪</t>
  </si>
  <si>
    <t>012140131</t>
  </si>
  <si>
    <t>陈摇</t>
  </si>
  <si>
    <t>012140201</t>
  </si>
  <si>
    <t>华阳</t>
  </si>
  <si>
    <t>012140211</t>
  </si>
  <si>
    <t>王士博</t>
  </si>
  <si>
    <t>012140226</t>
  </si>
  <si>
    <t>董鑫鹏</t>
  </si>
  <si>
    <t>012140306</t>
  </si>
  <si>
    <t>屈言松</t>
  </si>
  <si>
    <t>012140318</t>
  </si>
  <si>
    <t>王红瑞</t>
  </si>
  <si>
    <t>012140324</t>
  </si>
  <si>
    <t>杨权</t>
  </si>
  <si>
    <t>012140328</t>
  </si>
  <si>
    <t>李天赐</t>
  </si>
  <si>
    <t>012140413</t>
  </si>
  <si>
    <t>刘启誉</t>
  </si>
  <si>
    <t>012140418</t>
  </si>
  <si>
    <t>高楠</t>
  </si>
  <si>
    <t>012140515</t>
  </si>
  <si>
    <t>孙童</t>
  </si>
  <si>
    <t>012140519</t>
  </si>
  <si>
    <t>012140532</t>
  </si>
  <si>
    <t>麦尔哈巴·艾力</t>
  </si>
  <si>
    <t>012140605</t>
  </si>
  <si>
    <t>刘喜乐</t>
  </si>
  <si>
    <t>012140615</t>
  </si>
  <si>
    <t>王炜文</t>
  </si>
  <si>
    <t>012140625</t>
  </si>
  <si>
    <t>赵英健</t>
  </si>
  <si>
    <t>012140632</t>
  </si>
  <si>
    <t>马雪儿</t>
  </si>
  <si>
    <t>012140702</t>
  </si>
  <si>
    <t>李年旭</t>
  </si>
  <si>
    <t>012140715</t>
  </si>
  <si>
    <t>王耀萱</t>
  </si>
  <si>
    <t>012140722</t>
  </si>
  <si>
    <t>全家乐</t>
  </si>
  <si>
    <t>012140817</t>
  </si>
  <si>
    <t>郭梅</t>
  </si>
  <si>
    <t>012140902</t>
  </si>
  <si>
    <t>逄天莲</t>
  </si>
  <si>
    <t>012140909</t>
  </si>
  <si>
    <t>王菩州</t>
  </si>
  <si>
    <t>012140923</t>
  </si>
  <si>
    <t>胡世桐</t>
  </si>
  <si>
    <t>012220911</t>
  </si>
  <si>
    <t>李东虎</t>
  </si>
  <si>
    <t>012220913</t>
  </si>
  <si>
    <t>申奥</t>
  </si>
  <si>
    <t>012220920</t>
  </si>
  <si>
    <t>王成治</t>
  </si>
  <si>
    <t>012220923</t>
  </si>
  <si>
    <t>张灵琪</t>
  </si>
  <si>
    <t>012220931</t>
  </si>
  <si>
    <t>党渊琪</t>
  </si>
  <si>
    <t>012221006</t>
  </si>
  <si>
    <t>刘家辉</t>
  </si>
  <si>
    <t>012221016</t>
  </si>
  <si>
    <t>王筠翰</t>
  </si>
  <si>
    <t>012221025</t>
  </si>
  <si>
    <t>朱绍发</t>
  </si>
  <si>
    <t>012221035</t>
  </si>
  <si>
    <t>孙志胜</t>
  </si>
  <si>
    <t>012221121</t>
  </si>
  <si>
    <t>王易朋</t>
  </si>
  <si>
    <t>012221124</t>
  </si>
  <si>
    <t>张翘识</t>
  </si>
  <si>
    <t>012221131</t>
  </si>
  <si>
    <t>骆祯娇</t>
  </si>
  <si>
    <t>012221201</t>
  </si>
  <si>
    <t>丁涵</t>
  </si>
  <si>
    <t>012221206</t>
  </si>
  <si>
    <t>马智博</t>
  </si>
  <si>
    <t>012240117</t>
  </si>
  <si>
    <t>王柏松</t>
  </si>
  <si>
    <t>012240121</t>
  </si>
  <si>
    <t>王明杰</t>
  </si>
  <si>
    <t>012240123</t>
  </si>
  <si>
    <t>张煊</t>
  </si>
  <si>
    <t>012240131</t>
  </si>
  <si>
    <t>邹云平</t>
  </si>
  <si>
    <t>012240132</t>
  </si>
  <si>
    <t>覃建凯</t>
  </si>
  <si>
    <t>012240134</t>
  </si>
  <si>
    <t>韩燚霄</t>
  </si>
  <si>
    <t>012240201</t>
  </si>
  <si>
    <t>侯君瑞</t>
  </si>
  <si>
    <t>012240312</t>
  </si>
  <si>
    <t>何应龙</t>
  </si>
  <si>
    <t>012240407</t>
  </si>
  <si>
    <t>刘星逸</t>
  </si>
  <si>
    <t>012240410</t>
  </si>
  <si>
    <t>王一夫</t>
  </si>
  <si>
    <t>012240423</t>
  </si>
  <si>
    <t>董秀文</t>
  </si>
  <si>
    <t>012240509</t>
  </si>
  <si>
    <t>黄泳涛</t>
  </si>
  <si>
    <t>012240512</t>
  </si>
  <si>
    <t>王晰永</t>
  </si>
  <si>
    <t>012240522</t>
  </si>
  <si>
    <t>丛丹阳</t>
  </si>
  <si>
    <t>012240606</t>
  </si>
  <si>
    <t>卢晓卿</t>
  </si>
  <si>
    <t>012240621</t>
  </si>
  <si>
    <t>张锦龙</t>
  </si>
  <si>
    <t>012240630</t>
  </si>
  <si>
    <t>廖程</t>
  </si>
  <si>
    <t>012240711</t>
  </si>
  <si>
    <t>袁俊东</t>
  </si>
  <si>
    <t>012240728</t>
  </si>
  <si>
    <t>赵子成</t>
  </si>
  <si>
    <t>012240733</t>
  </si>
  <si>
    <t>孙浩</t>
  </si>
  <si>
    <t>012240825</t>
  </si>
  <si>
    <t>王滢</t>
  </si>
  <si>
    <t>012240826</t>
  </si>
  <si>
    <t>谢浪</t>
  </si>
  <si>
    <t>012240828</t>
  </si>
  <si>
    <t>高琦</t>
  </si>
  <si>
    <t>122040508</t>
  </si>
  <si>
    <t>惠诗超</t>
  </si>
  <si>
    <t>122040510</t>
  </si>
  <si>
    <t>吕文顺</t>
  </si>
  <si>
    <t>122040519</t>
  </si>
  <si>
    <t>张迪</t>
  </si>
  <si>
    <t>122040529</t>
  </si>
  <si>
    <t>高搏阳</t>
  </si>
  <si>
    <t>122040608</t>
  </si>
  <si>
    <t>李和南</t>
  </si>
  <si>
    <t>122040611</t>
  </si>
  <si>
    <t>梁孝安</t>
  </si>
  <si>
    <t>122040613</t>
  </si>
  <si>
    <t>孙宝</t>
  </si>
  <si>
    <t>122040617</t>
  </si>
  <si>
    <t>关明</t>
  </si>
  <si>
    <t>122040704</t>
  </si>
  <si>
    <t>张伟</t>
  </si>
  <si>
    <t>122040725</t>
  </si>
  <si>
    <t>张洪滔</t>
  </si>
  <si>
    <t>122040823</t>
  </si>
  <si>
    <t>董永超</t>
  </si>
  <si>
    <t>122140504</t>
  </si>
  <si>
    <t>郭子程</t>
  </si>
  <si>
    <t>122140505</t>
  </si>
  <si>
    <t>李泉山</t>
  </si>
  <si>
    <t>122140508</t>
  </si>
  <si>
    <t>汤镇豪</t>
  </si>
  <si>
    <t>122140516</t>
  </si>
  <si>
    <t>唐文杰</t>
  </si>
  <si>
    <t>122140517</t>
  </si>
  <si>
    <t>张翔</t>
  </si>
  <si>
    <t>122140527</t>
  </si>
  <si>
    <t>左丁文</t>
  </si>
  <si>
    <t>122140530</t>
  </si>
  <si>
    <t>卢晗</t>
  </si>
  <si>
    <t>122140602</t>
  </si>
  <si>
    <t>李凯文</t>
  </si>
  <si>
    <t>122140712</t>
  </si>
  <si>
    <t>姚吟</t>
  </si>
  <si>
    <t>122140825</t>
  </si>
  <si>
    <t>张富恺</t>
  </si>
  <si>
    <t>122140827</t>
  </si>
  <si>
    <t>芦姿元</t>
  </si>
  <si>
    <t>122240502</t>
  </si>
  <si>
    <t>熊丽</t>
  </si>
  <si>
    <t>122240503</t>
  </si>
  <si>
    <t>何梧浩晔</t>
  </si>
  <si>
    <t>122240508</t>
  </si>
  <si>
    <t>阮成辉</t>
  </si>
  <si>
    <t>122240520</t>
  </si>
  <si>
    <t>邓文熙</t>
  </si>
  <si>
    <t>122240605</t>
  </si>
  <si>
    <t>李俊辉</t>
  </si>
  <si>
    <t>122240610</t>
  </si>
  <si>
    <t>刘逸然</t>
  </si>
  <si>
    <t>122240614</t>
  </si>
  <si>
    <t>韩佳兴</t>
  </si>
  <si>
    <t>122240706</t>
  </si>
  <si>
    <t>马铭阳</t>
  </si>
  <si>
    <t>122240714</t>
  </si>
  <si>
    <t>钱程</t>
  </si>
  <si>
    <t>122240715</t>
  </si>
  <si>
    <t>杨续淇</t>
  </si>
  <si>
    <t>122240727</t>
  </si>
  <si>
    <t>电子信息工程学院</t>
  </si>
  <si>
    <t>李君奕</t>
  </si>
  <si>
    <t>刘其融</t>
  </si>
  <si>
    <t>吴英辉</t>
  </si>
  <si>
    <t>吉冠冠</t>
  </si>
  <si>
    <t>022140413</t>
  </si>
  <si>
    <t>吕一唯</t>
  </si>
  <si>
    <t>022140505</t>
  </si>
  <si>
    <t>朱燕萍</t>
  </si>
  <si>
    <t>022140710</t>
  </si>
  <si>
    <t>邓莉</t>
  </si>
  <si>
    <t>022140802</t>
  </si>
  <si>
    <t>胡佳钰</t>
  </si>
  <si>
    <t>022140803</t>
  </si>
  <si>
    <t>周炜坪</t>
  </si>
  <si>
    <t>022240611</t>
  </si>
  <si>
    <t>郑颜坤</t>
  </si>
  <si>
    <t>022241006</t>
  </si>
  <si>
    <t>孙超</t>
  </si>
  <si>
    <t>022040124</t>
  </si>
  <si>
    <t>叶烜</t>
  </si>
  <si>
    <t>022040326</t>
  </si>
  <si>
    <t>白进杰</t>
  </si>
  <si>
    <t>022040205</t>
  </si>
  <si>
    <t>冯美琪</t>
  </si>
  <si>
    <t>022040201</t>
  </si>
  <si>
    <t>车禹潼</t>
  </si>
  <si>
    <t>022040301</t>
  </si>
  <si>
    <t>杨士月</t>
  </si>
  <si>
    <t>022040325</t>
  </si>
  <si>
    <t>闫畅</t>
  </si>
  <si>
    <t>022040306</t>
  </si>
  <si>
    <t>阮倩倩</t>
  </si>
  <si>
    <t>022040605</t>
  </si>
  <si>
    <t>徐海娇</t>
  </si>
  <si>
    <t>022040608</t>
  </si>
  <si>
    <t>杜珊珊</t>
  </si>
  <si>
    <t>022040802</t>
  </si>
  <si>
    <t>贾志莹</t>
  </si>
  <si>
    <t>022040803</t>
  </si>
  <si>
    <t>肖秋香</t>
  </si>
  <si>
    <t>022040808</t>
  </si>
  <si>
    <t>蔡丽原</t>
  </si>
  <si>
    <t>022041301</t>
  </si>
  <si>
    <t>孔金毅</t>
  </si>
  <si>
    <t>022140114</t>
  </si>
  <si>
    <t>孙婉鑫</t>
  </si>
  <si>
    <t>022140104</t>
  </si>
  <si>
    <t>马铜徽</t>
  </si>
  <si>
    <t>022140201</t>
  </si>
  <si>
    <t>陈文慧</t>
  </si>
  <si>
    <t>022140301</t>
  </si>
  <si>
    <t>刘超</t>
  </si>
  <si>
    <t>022140418</t>
  </si>
  <si>
    <t>马亿楠</t>
  </si>
  <si>
    <t>022140420</t>
  </si>
  <si>
    <t>邵晶晶</t>
  </si>
  <si>
    <t>022140506</t>
  </si>
  <si>
    <t>王宇航</t>
  </si>
  <si>
    <t>022140627</t>
  </si>
  <si>
    <t>王品閒</t>
  </si>
  <si>
    <t>022140609</t>
  </si>
  <si>
    <t>塔祖阳</t>
  </si>
  <si>
    <t>022140807</t>
  </si>
  <si>
    <t>曹琪</t>
  </si>
  <si>
    <t>022140801</t>
  </si>
  <si>
    <t>王楚涵</t>
  </si>
  <si>
    <t>022140918</t>
  </si>
  <si>
    <t>费海涵</t>
  </si>
  <si>
    <t>022141101</t>
  </si>
  <si>
    <t>严阳涛</t>
  </si>
  <si>
    <t>022141122</t>
  </si>
  <si>
    <t>王雪涛</t>
  </si>
  <si>
    <t>022141119</t>
  </si>
  <si>
    <t>韦文杰</t>
  </si>
  <si>
    <t>022141320</t>
  </si>
  <si>
    <t>韩相琦</t>
  </si>
  <si>
    <t>022141308</t>
  </si>
  <si>
    <t>胡海涛</t>
  </si>
  <si>
    <t>022240209</t>
  </si>
  <si>
    <t>刘明</t>
  </si>
  <si>
    <t>022240216</t>
  </si>
  <si>
    <t>胡晓宇</t>
  </si>
  <si>
    <t>022240210</t>
  </si>
  <si>
    <t>贾瑶</t>
  </si>
  <si>
    <t>022240604</t>
  </si>
  <si>
    <t>付晓喆</t>
  </si>
  <si>
    <t>022240601</t>
  </si>
  <si>
    <t>王国豪</t>
  </si>
  <si>
    <t>022241023</t>
  </si>
  <si>
    <t>肖健</t>
  </si>
  <si>
    <t>022241026</t>
  </si>
  <si>
    <t>崔佳琪</t>
  </si>
  <si>
    <t>022040701</t>
  </si>
  <si>
    <t>孙璇</t>
  </si>
  <si>
    <t>022040708</t>
  </si>
  <si>
    <t>李璐佳</t>
  </si>
  <si>
    <t>党子奇</t>
  </si>
  <si>
    <t>田瑀琪</t>
  </si>
  <si>
    <t>董嘉瑞</t>
  </si>
  <si>
    <t>闫芃霖</t>
  </si>
  <si>
    <t>王艺儒</t>
  </si>
  <si>
    <t>赵财雨</t>
  </si>
  <si>
    <t>王佳棋</t>
  </si>
  <si>
    <t>靳雅洁</t>
  </si>
  <si>
    <t>122140301</t>
  </si>
  <si>
    <t>刘梅玉</t>
  </si>
  <si>
    <t>122140302</t>
  </si>
  <si>
    <t>董浩</t>
  </si>
  <si>
    <t>022240910</t>
  </si>
  <si>
    <t>邓宇航</t>
  </si>
  <si>
    <t>022240909</t>
  </si>
  <si>
    <t>张潇婷</t>
  </si>
  <si>
    <t>022240906</t>
  </si>
  <si>
    <t>薛玮</t>
  </si>
  <si>
    <t>022041224</t>
  </si>
  <si>
    <t>任岚岚</t>
  </si>
  <si>
    <t>022041201</t>
  </si>
  <si>
    <t>夏钰博</t>
  </si>
  <si>
    <t>022041222</t>
  </si>
  <si>
    <t>赵崇智</t>
  </si>
  <si>
    <t>022041229</t>
  </si>
  <si>
    <t>徐硕</t>
  </si>
  <si>
    <t>022141227</t>
  </si>
  <si>
    <t>纪盛年</t>
  </si>
  <si>
    <t>022240313</t>
  </si>
  <si>
    <t>肖明龙</t>
  </si>
  <si>
    <t>022240324</t>
  </si>
  <si>
    <t>佟锦坤</t>
  </si>
  <si>
    <t>傅正好</t>
  </si>
  <si>
    <t>022240407</t>
  </si>
  <si>
    <t>朱晨</t>
  </si>
  <si>
    <t>022240533</t>
  </si>
  <si>
    <t>马嘉慧</t>
  </si>
  <si>
    <t>022240501</t>
  </si>
  <si>
    <t>杨雅硕</t>
  </si>
  <si>
    <t>022040103</t>
  </si>
  <si>
    <t>田发光</t>
  </si>
  <si>
    <t>022040125</t>
  </si>
  <si>
    <t>张云雨</t>
  </si>
  <si>
    <t>赵禹博</t>
  </si>
  <si>
    <t>022040235</t>
  </si>
  <si>
    <t>蒋超</t>
  </si>
  <si>
    <t>022040213</t>
  </si>
  <si>
    <t>王帅</t>
  </si>
  <si>
    <t>022040226</t>
  </si>
  <si>
    <t>李宜峰</t>
  </si>
  <si>
    <t>022040315</t>
  </si>
  <si>
    <t>周昱</t>
  </si>
  <si>
    <t>022040305</t>
  </si>
  <si>
    <t>林禹利</t>
  </si>
  <si>
    <t>022040401</t>
  </si>
  <si>
    <t>黄煜杭</t>
  </si>
  <si>
    <t>022040414</t>
  </si>
  <si>
    <t>齐得胤</t>
  </si>
  <si>
    <t>022040420</t>
  </si>
  <si>
    <t>彭乐乐</t>
  </si>
  <si>
    <t>022040604</t>
  </si>
  <si>
    <t>崔佳祺</t>
  </si>
  <si>
    <t>022040801</t>
  </si>
  <si>
    <t>刘晟宇</t>
  </si>
  <si>
    <t>022040819</t>
  </si>
  <si>
    <t>王迎</t>
  </si>
  <si>
    <t>022040807</t>
  </si>
  <si>
    <t>田国良</t>
  </si>
  <si>
    <t>022040825</t>
  </si>
  <si>
    <t>李东名</t>
  </si>
  <si>
    <t>022041310</t>
  </si>
  <si>
    <t>王文杰</t>
  </si>
  <si>
    <t>022140121</t>
  </si>
  <si>
    <t>曾凡洪</t>
  </si>
  <si>
    <t>022140126</t>
  </si>
  <si>
    <t>王豪</t>
  </si>
  <si>
    <t>022140120</t>
  </si>
  <si>
    <t>张莹</t>
  </si>
  <si>
    <t>022140106</t>
  </si>
  <si>
    <t>周鑫</t>
  </si>
  <si>
    <t>022140133</t>
  </si>
  <si>
    <t>朱奎</t>
  </si>
  <si>
    <t>022140332</t>
  </si>
  <si>
    <t>袁伟</t>
  </si>
  <si>
    <t>022140327</t>
  </si>
  <si>
    <t>郭洪玲</t>
  </si>
  <si>
    <t>022140403</t>
  </si>
  <si>
    <t>苏庆兴</t>
  </si>
  <si>
    <t>022140423</t>
  </si>
  <si>
    <t>邓彦鹏</t>
  </si>
  <si>
    <t>022140513</t>
  </si>
  <si>
    <t>张斯涵</t>
  </si>
  <si>
    <t>022140511</t>
  </si>
  <si>
    <t>姚鹏岐</t>
  </si>
  <si>
    <t>022140629</t>
  </si>
  <si>
    <t>何一浩</t>
  </si>
  <si>
    <t>022140617</t>
  </si>
  <si>
    <t>曾长芬</t>
  </si>
  <si>
    <t>022140709</t>
  </si>
  <si>
    <t>梁家乐</t>
  </si>
  <si>
    <t>022140718</t>
  </si>
  <si>
    <t>刘洁茹</t>
  </si>
  <si>
    <t>022140705</t>
  </si>
  <si>
    <t>韩雨晴</t>
  </si>
  <si>
    <t>021941001</t>
  </si>
  <si>
    <t>曾飞燕</t>
  </si>
  <si>
    <t>022140809</t>
  </si>
  <si>
    <t>谢余龙</t>
  </si>
  <si>
    <t>022140923</t>
  </si>
  <si>
    <t>常欧阳</t>
  </si>
  <si>
    <t>022140901</t>
  </si>
  <si>
    <t>杨昊</t>
  </si>
  <si>
    <t>022041324</t>
  </si>
  <si>
    <t>朱雨然</t>
  </si>
  <si>
    <t>022141004</t>
  </si>
  <si>
    <t>周妍希</t>
  </si>
  <si>
    <t>022141304</t>
  </si>
  <si>
    <t>杨杰</t>
  </si>
  <si>
    <t>022141323</t>
  </si>
  <si>
    <t>宁博文</t>
  </si>
  <si>
    <t>022141317</t>
  </si>
  <si>
    <t>秦一萌</t>
  </si>
  <si>
    <t>022240102</t>
  </si>
  <si>
    <t>罗招庆</t>
  </si>
  <si>
    <t>022240123</t>
  </si>
  <si>
    <t>王欣月</t>
  </si>
  <si>
    <t>022240305</t>
  </si>
  <si>
    <t>李鹏程</t>
  </si>
  <si>
    <t>022240214</t>
  </si>
  <si>
    <t>王欣雨</t>
  </si>
  <si>
    <t>022240228</t>
  </si>
  <si>
    <t>陈世家</t>
  </si>
  <si>
    <t>022240205</t>
  </si>
  <si>
    <t>赵通</t>
  </si>
  <si>
    <t>022240633</t>
  </si>
  <si>
    <t>吴锦华</t>
  </si>
  <si>
    <t>022240727</t>
  </si>
  <si>
    <t>马同慧</t>
  </si>
  <si>
    <t>022240707</t>
  </si>
  <si>
    <t>王宠</t>
  </si>
  <si>
    <t>022240709</t>
  </si>
  <si>
    <t>张世滔</t>
  </si>
  <si>
    <t>022240732</t>
  </si>
  <si>
    <t>岳圆明</t>
  </si>
  <si>
    <t>022240830</t>
  </si>
  <si>
    <t>胡展畅</t>
  </si>
  <si>
    <t>022240808</t>
  </si>
  <si>
    <t>022241030</t>
  </si>
  <si>
    <t>许建烨</t>
  </si>
  <si>
    <t>022241125</t>
  </si>
  <si>
    <t>郑嘉霖</t>
  </si>
  <si>
    <t>022240926</t>
  </si>
  <si>
    <t>王晶晶</t>
  </si>
  <si>
    <t>022040709</t>
  </si>
  <si>
    <t>范鸿博</t>
  </si>
  <si>
    <t>022040713</t>
  </si>
  <si>
    <t>李子旭</t>
  </si>
  <si>
    <t>022040718</t>
  </si>
  <si>
    <t>李雪琦</t>
  </si>
  <si>
    <t>022040705</t>
  </si>
  <si>
    <t>冯晓龙</t>
  </si>
  <si>
    <t>022040914</t>
  </si>
  <si>
    <t>吴洪阁</t>
  </si>
  <si>
    <t>022131414</t>
  </si>
  <si>
    <t>魏嘉暄</t>
  </si>
  <si>
    <t>王黎洋</t>
  </si>
  <si>
    <t>江卓义</t>
  </si>
  <si>
    <t>许效庸</t>
  </si>
  <si>
    <t>王一帆</t>
  </si>
  <si>
    <t>王坤</t>
  </si>
  <si>
    <t>张恩琦</t>
  </si>
  <si>
    <t>王磊</t>
  </si>
  <si>
    <t>张雨</t>
  </si>
  <si>
    <t>谭喆</t>
  </si>
  <si>
    <t>崔博</t>
  </si>
  <si>
    <t>田宜杰</t>
  </si>
  <si>
    <t>王宇婷</t>
  </si>
  <si>
    <t>闫知卓</t>
  </si>
  <si>
    <t>122140326</t>
  </si>
  <si>
    <t>邱雯</t>
  </si>
  <si>
    <t>张宇航</t>
  </si>
  <si>
    <t>王陈</t>
  </si>
  <si>
    <t>冯晓阳</t>
  </si>
  <si>
    <t>邱楚航</t>
  </si>
  <si>
    <t>022240918</t>
  </si>
  <si>
    <t>孙鹏翼</t>
  </si>
  <si>
    <t>022241119</t>
  </si>
  <si>
    <t>张萍轩</t>
  </si>
  <si>
    <t>022241106</t>
  </si>
  <si>
    <t>李宛霖</t>
  </si>
  <si>
    <t>022241102</t>
  </si>
  <si>
    <t>蔡文博</t>
  </si>
  <si>
    <t>022241206</t>
  </si>
  <si>
    <t>杨岚</t>
  </si>
  <si>
    <t>022041004</t>
  </si>
  <si>
    <t>黎阅江</t>
  </si>
  <si>
    <t>022041110</t>
  </si>
  <si>
    <t>鞠欣格</t>
  </si>
  <si>
    <t>022041001</t>
  </si>
  <si>
    <t>朱天小</t>
  </si>
  <si>
    <t>022041104</t>
  </si>
  <si>
    <t>刘俊辰</t>
  </si>
  <si>
    <t>022041111</t>
  </si>
  <si>
    <t>梁浩山</t>
  </si>
  <si>
    <t>022041209</t>
  </si>
  <si>
    <t>鞠鸿铭</t>
  </si>
  <si>
    <t>022141212</t>
  </si>
  <si>
    <t>李晨</t>
  </si>
  <si>
    <t>022141213</t>
  </si>
  <si>
    <t>赵柒</t>
  </si>
  <si>
    <t>022141229</t>
  </si>
  <si>
    <t>陈静</t>
  </si>
  <si>
    <t>022240302</t>
  </si>
  <si>
    <t>茆荣照</t>
  </si>
  <si>
    <t>彭子诚</t>
  </si>
  <si>
    <t>李向欣</t>
  </si>
  <si>
    <t>孙璐</t>
  </si>
  <si>
    <t>022240402</t>
  </si>
  <si>
    <t>张文豪</t>
  </si>
  <si>
    <t>022240432</t>
  </si>
  <si>
    <t>赵鑫掾</t>
  </si>
  <si>
    <t>022240434</t>
  </si>
  <si>
    <t>孙宇鹏</t>
  </si>
  <si>
    <t>022240516</t>
  </si>
  <si>
    <t>严欣怡</t>
  </si>
  <si>
    <t>022240526</t>
  </si>
  <si>
    <t>范佳悦</t>
  </si>
  <si>
    <t>022040101</t>
  </si>
  <si>
    <t>邰祎男</t>
  </si>
  <si>
    <t>022040136</t>
  </si>
  <si>
    <t>张纪升</t>
  </si>
  <si>
    <t>022040329</t>
  </si>
  <si>
    <t>丁锐</t>
  </si>
  <si>
    <t>022040211</t>
  </si>
  <si>
    <t>顾茗予</t>
  </si>
  <si>
    <t>022040212</t>
  </si>
  <si>
    <t>刘启钊</t>
  </si>
  <si>
    <t>022040223</t>
  </si>
  <si>
    <t>罗鸿旺</t>
  </si>
  <si>
    <t>022040224</t>
  </si>
  <si>
    <t>王政皓</t>
  </si>
  <si>
    <t>022040228</t>
  </si>
  <si>
    <t>李明明</t>
  </si>
  <si>
    <t>022040218</t>
  </si>
  <si>
    <t>程俊衡</t>
  </si>
  <si>
    <t>022040307</t>
  </si>
  <si>
    <t>王雨萱</t>
  </si>
  <si>
    <t>022040304</t>
  </si>
  <si>
    <t>李金辉</t>
  </si>
  <si>
    <t>022040314</t>
  </si>
  <si>
    <t>刘杨杨</t>
  </si>
  <si>
    <t>012040303</t>
  </si>
  <si>
    <t>张晟烨</t>
  </si>
  <si>
    <t>022040433</t>
  </si>
  <si>
    <t>曾晨</t>
  </si>
  <si>
    <t>022040431</t>
  </si>
  <si>
    <t>刘坤</t>
  </si>
  <si>
    <t>022040417</t>
  </si>
  <si>
    <t>宁童</t>
  </si>
  <si>
    <t>022040603</t>
  </si>
  <si>
    <t>王海燕</t>
  </si>
  <si>
    <t>022040607</t>
  </si>
  <si>
    <t>陈常进</t>
  </si>
  <si>
    <t>021840712</t>
  </si>
  <si>
    <t>蔡猛</t>
  </si>
  <si>
    <t>022040810</t>
  </si>
  <si>
    <t>雷畅</t>
  </si>
  <si>
    <t>021040804</t>
  </si>
  <si>
    <t>于淼</t>
  </si>
  <si>
    <t>022040809</t>
  </si>
  <si>
    <t>张昌山</t>
  </si>
  <si>
    <t>022040833</t>
  </si>
  <si>
    <t>戴耀</t>
  </si>
  <si>
    <t>022041306</t>
  </si>
  <si>
    <t>李宇飞</t>
  </si>
  <si>
    <t>022041314</t>
  </si>
  <si>
    <t>严世瀚</t>
  </si>
  <si>
    <t>022041323</t>
  </si>
  <si>
    <t>汤慧杰</t>
  </si>
  <si>
    <t>022140119</t>
  </si>
  <si>
    <t>景森</t>
  </si>
  <si>
    <t>022140113</t>
  </si>
  <si>
    <t>陈令军</t>
  </si>
  <si>
    <t>081940421</t>
  </si>
  <si>
    <t>朱禹霆</t>
  </si>
  <si>
    <t>022140206</t>
  </si>
  <si>
    <t>杨开</t>
  </si>
  <si>
    <t>022140229</t>
  </si>
  <si>
    <t>钟叔伦</t>
  </si>
  <si>
    <t>022140205</t>
  </si>
  <si>
    <t>姜程宝</t>
  </si>
  <si>
    <t>022140211</t>
  </si>
  <si>
    <t>张长龙</t>
  </si>
  <si>
    <t>022140328</t>
  </si>
  <si>
    <t>李向锐</t>
  </si>
  <si>
    <t>022140315</t>
  </si>
  <si>
    <t>李盛楠</t>
  </si>
  <si>
    <t>022140313</t>
  </si>
  <si>
    <t>江政瀚</t>
  </si>
  <si>
    <t>022140310</t>
  </si>
  <si>
    <t>张凯铭</t>
  </si>
  <si>
    <t>022140305</t>
  </si>
  <si>
    <t>崔婷</t>
  </si>
  <si>
    <t>022140401</t>
  </si>
  <si>
    <t>鞠艺峰</t>
  </si>
  <si>
    <t>022140519</t>
  </si>
  <si>
    <t>李爽</t>
  </si>
  <si>
    <t>022140504</t>
  </si>
  <si>
    <t>谭志昊</t>
  </si>
  <si>
    <t>022140626</t>
  </si>
  <si>
    <t>姜博文</t>
  </si>
  <si>
    <t>022140618</t>
  </si>
  <si>
    <t>孙光辉</t>
  </si>
  <si>
    <t>022140625</t>
  </si>
  <si>
    <t>龙艾芬</t>
  </si>
  <si>
    <t>022140606</t>
  </si>
  <si>
    <t>林晨熠</t>
  </si>
  <si>
    <t>022140719</t>
  </si>
  <si>
    <t>韩宁博</t>
  </si>
  <si>
    <t>022140702</t>
  </si>
  <si>
    <t>孔文鑫</t>
  </si>
  <si>
    <t>022140716</t>
  </si>
  <si>
    <t>胡鑫桐</t>
  </si>
  <si>
    <t>022140816</t>
  </si>
  <si>
    <t>谢丽颖</t>
  </si>
  <si>
    <t>022140808</t>
  </si>
  <si>
    <t>莫松婷</t>
  </si>
  <si>
    <t>022140806</t>
  </si>
  <si>
    <t>陶振</t>
  </si>
  <si>
    <t>022140917</t>
  </si>
  <si>
    <t>徐宁</t>
  </si>
  <si>
    <t>022140924</t>
  </si>
  <si>
    <t>张礼健</t>
  </si>
  <si>
    <t>022140928</t>
  </si>
  <si>
    <t>张明淼</t>
  </si>
  <si>
    <t>022141027</t>
  </si>
  <si>
    <t>李好</t>
  </si>
  <si>
    <t>022141001</t>
  </si>
  <si>
    <t>谷兴龙</t>
  </si>
  <si>
    <t>022141008</t>
  </si>
  <si>
    <t>冀宣臣</t>
  </si>
  <si>
    <t>022141108</t>
  </si>
  <si>
    <t>尹致元</t>
  </si>
  <si>
    <t>022141123</t>
  </si>
  <si>
    <t>张子怡</t>
  </si>
  <si>
    <t>022141103</t>
  </si>
  <si>
    <t>胡琳</t>
  </si>
  <si>
    <t>022141301</t>
  </si>
  <si>
    <t>尚陶雨洁</t>
  </si>
  <si>
    <t>022141303</t>
  </si>
  <si>
    <t>袁熙章</t>
  </si>
  <si>
    <t>022141325</t>
  </si>
  <si>
    <t>姚建楠</t>
  </si>
  <si>
    <t>022240133</t>
  </si>
  <si>
    <t>李佳洁</t>
  </si>
  <si>
    <t>022240201</t>
  </si>
  <si>
    <t>盛奥棋</t>
  </si>
  <si>
    <t>022240223</t>
  </si>
  <si>
    <t>杨一博</t>
  </si>
  <si>
    <t>022240230</t>
  </si>
  <si>
    <t>秦超瑜</t>
  </si>
  <si>
    <t>022240222</t>
  </si>
  <si>
    <t>董帅</t>
  </si>
  <si>
    <t>022240206</t>
  </si>
  <si>
    <t>卢广鑫</t>
  </si>
  <si>
    <t>022240217</t>
  </si>
  <si>
    <t>张力伟</t>
  </si>
  <si>
    <t>022240329</t>
  </si>
  <si>
    <t>魏佳灿</t>
  </si>
  <si>
    <t>022240606</t>
  </si>
  <si>
    <t>吴松泽</t>
  </si>
  <si>
    <t>022240728</t>
  </si>
  <si>
    <t>葛志远</t>
  </si>
  <si>
    <t>022240712</t>
  </si>
  <si>
    <t>郭薪彤</t>
  </si>
  <si>
    <t>022240703</t>
  </si>
  <si>
    <t>费美婷</t>
  </si>
  <si>
    <t>022240702</t>
  </si>
  <si>
    <t>孔莉君</t>
  </si>
  <si>
    <t>022240717</t>
  </si>
  <si>
    <t>姚远</t>
  </si>
  <si>
    <t>022240828</t>
  </si>
  <si>
    <t>夏浩源</t>
  </si>
  <si>
    <t>022240824</t>
  </si>
  <si>
    <t>李建奇</t>
  </si>
  <si>
    <t>022240809</t>
  </si>
  <si>
    <t>徐源</t>
  </si>
  <si>
    <t>022241027</t>
  </si>
  <si>
    <t>董周望</t>
  </si>
  <si>
    <t>022241010</t>
  </si>
  <si>
    <t>任鑫</t>
  </si>
  <si>
    <t>022040707</t>
  </si>
  <si>
    <t>吕品</t>
  </si>
  <si>
    <t>022040719</t>
  </si>
  <si>
    <t>李鑫</t>
  </si>
  <si>
    <t>022040406</t>
  </si>
  <si>
    <t>郭源卉</t>
  </si>
  <si>
    <t>022040703</t>
  </si>
  <si>
    <t>陈浩铭</t>
  </si>
  <si>
    <t>022040902</t>
  </si>
  <si>
    <t>许峰</t>
  </si>
  <si>
    <t>022040930</t>
  </si>
  <si>
    <t>赵哲炜</t>
  </si>
  <si>
    <t>022040935</t>
  </si>
  <si>
    <t>曹金凤</t>
  </si>
  <si>
    <t>022140701</t>
  </si>
  <si>
    <t>张乙凡</t>
  </si>
  <si>
    <t>022240608</t>
  </si>
  <si>
    <t>刘昱锋</t>
  </si>
  <si>
    <t>022131412</t>
  </si>
  <si>
    <t>张永泽</t>
  </si>
  <si>
    <t>022131416</t>
  </si>
  <si>
    <t>李俊涵</t>
  </si>
  <si>
    <t>娄展晨</t>
  </si>
  <si>
    <t>冯梦天</t>
  </si>
  <si>
    <t>张豪杰</t>
  </si>
  <si>
    <t>杜宇露</t>
  </si>
  <si>
    <t>王嶷然</t>
  </si>
  <si>
    <t>刘洋</t>
  </si>
  <si>
    <t>孙丰恺</t>
  </si>
  <si>
    <t>刘宏宇</t>
  </si>
  <si>
    <t>纪陈晨</t>
  </si>
  <si>
    <t>孙嘉璐</t>
  </si>
  <si>
    <t>舒洋林</t>
  </si>
  <si>
    <t>禹朴桢</t>
  </si>
  <si>
    <t>李子祺</t>
  </si>
  <si>
    <t>张柏宁</t>
  </si>
  <si>
    <t>毕加威</t>
  </si>
  <si>
    <t>杨帅</t>
  </si>
  <si>
    <t>曲星宇</t>
  </si>
  <si>
    <t>郑若楠</t>
  </si>
  <si>
    <t>刘一灼</t>
  </si>
  <si>
    <t>苏昕</t>
  </si>
  <si>
    <t>褚彬涵</t>
  </si>
  <si>
    <t>王新然</t>
  </si>
  <si>
    <t>李蔚</t>
  </si>
  <si>
    <t>张雨新</t>
  </si>
  <si>
    <t>刘昊</t>
  </si>
  <si>
    <t>卜小坤</t>
  </si>
  <si>
    <t>李宁</t>
  </si>
  <si>
    <t>张洋川</t>
  </si>
  <si>
    <t>王海权</t>
  </si>
  <si>
    <t>022240922</t>
  </si>
  <si>
    <t>宋纪文</t>
  </si>
  <si>
    <t>022240920</t>
  </si>
  <si>
    <t>黄瑞敏</t>
  </si>
  <si>
    <t>022240901</t>
  </si>
  <si>
    <t>廖占辉</t>
  </si>
  <si>
    <t>022240914</t>
  </si>
  <si>
    <t xml:space="preserve"> 三</t>
  </si>
  <si>
    <t>林凤</t>
  </si>
  <si>
    <t>022241103</t>
  </si>
  <si>
    <t>安俊星</t>
  </si>
  <si>
    <t>022241107</t>
  </si>
  <si>
    <t>耿佳琪</t>
  </si>
  <si>
    <t>022241202</t>
  </si>
  <si>
    <t>伊帅龙</t>
  </si>
  <si>
    <t>022412225</t>
  </si>
  <si>
    <t>张卓凡</t>
  </si>
  <si>
    <t>022241227</t>
  </si>
  <si>
    <t>何清涛</t>
  </si>
  <si>
    <t>022041009</t>
  </si>
  <si>
    <t>杨志业</t>
  </si>
  <si>
    <t>022041028</t>
  </si>
  <si>
    <t>王胜元</t>
  </si>
  <si>
    <t>022041025</t>
  </si>
  <si>
    <t>庞雅婷</t>
  </si>
  <si>
    <t>022041102</t>
  </si>
  <si>
    <t>孟诗尧</t>
  </si>
  <si>
    <t>022041115</t>
  </si>
  <si>
    <t>张泽禹</t>
  </si>
  <si>
    <t>022041227</t>
  </si>
  <si>
    <t>吴鑫</t>
  </si>
  <si>
    <t>022041221</t>
  </si>
  <si>
    <t>赵毓涵</t>
  </si>
  <si>
    <t>022041205</t>
  </si>
  <si>
    <t>邢家铭</t>
  </si>
  <si>
    <t>022141226</t>
  </si>
  <si>
    <t>曲宸瑶</t>
  </si>
  <si>
    <t>022141203</t>
  </si>
  <si>
    <t>022240334</t>
  </si>
  <si>
    <t>牛胜磊</t>
  </si>
  <si>
    <t>022240320</t>
  </si>
  <si>
    <t>陈玉涵</t>
  </si>
  <si>
    <t>022240401</t>
  </si>
  <si>
    <t>汪乾</t>
  </si>
  <si>
    <t>022240424</t>
  </si>
  <si>
    <t>殷兆阳</t>
  </si>
  <si>
    <t>022240430</t>
  </si>
  <si>
    <t>卢成功</t>
  </si>
  <si>
    <t>022240416</t>
  </si>
  <si>
    <t>张凤文</t>
  </si>
  <si>
    <t>022240404</t>
  </si>
  <si>
    <t>杨膨硕</t>
  </si>
  <si>
    <t>022240529</t>
  </si>
  <si>
    <t>杨哲宇</t>
  </si>
  <si>
    <t>022240530</t>
  </si>
  <si>
    <t>计算机科学技术学院</t>
  </si>
  <si>
    <t>王化民</t>
  </si>
  <si>
    <t>042040419</t>
  </si>
  <si>
    <t>杨光</t>
  </si>
  <si>
    <t>042040422</t>
  </si>
  <si>
    <t>苏丽</t>
  </si>
  <si>
    <t>042040503</t>
  </si>
  <si>
    <t>那宁帆</t>
  </si>
  <si>
    <t>042040803</t>
  </si>
  <si>
    <t>沈荣威</t>
  </si>
  <si>
    <t>042140321</t>
  </si>
  <si>
    <t>张首萍</t>
  </si>
  <si>
    <t>042140707</t>
  </si>
  <si>
    <t>李苗</t>
  </si>
  <si>
    <t>042140801</t>
  </si>
  <si>
    <t>李佳禹</t>
  </si>
  <si>
    <t>042240517</t>
  </si>
  <si>
    <t>宋嘉乐</t>
  </si>
  <si>
    <t>042240807</t>
  </si>
  <si>
    <t>罗璇</t>
  </si>
  <si>
    <t>042040205</t>
  </si>
  <si>
    <t>马昕悦</t>
  </si>
  <si>
    <t>042040206</t>
  </si>
  <si>
    <t>李禹哝</t>
  </si>
  <si>
    <t>042040204</t>
  </si>
  <si>
    <t>秦思宇</t>
  </si>
  <si>
    <t>042040208</t>
  </si>
  <si>
    <t>付婷</t>
  </si>
  <si>
    <t>042040201</t>
  </si>
  <si>
    <t>李丹</t>
  </si>
  <si>
    <t>042040501</t>
  </si>
  <si>
    <t>李远志</t>
  </si>
  <si>
    <t>042040517</t>
  </si>
  <si>
    <t>安梦婷</t>
  </si>
  <si>
    <t>042040602</t>
  </si>
  <si>
    <t>项毅展</t>
  </si>
  <si>
    <t>042040924</t>
  </si>
  <si>
    <t>林晓暄</t>
  </si>
  <si>
    <t>042040802</t>
  </si>
  <si>
    <t>明景成</t>
  </si>
  <si>
    <t>042040824</t>
  </si>
  <si>
    <t>邱清源</t>
  </si>
  <si>
    <t>042040827</t>
  </si>
  <si>
    <t>孙铭君</t>
  </si>
  <si>
    <t>042040720</t>
  </si>
  <si>
    <t>张起硕</t>
  </si>
  <si>
    <t>042131022</t>
  </si>
  <si>
    <t>孙笙</t>
  </si>
  <si>
    <t>042131018</t>
  </si>
  <si>
    <t>邓智仁</t>
  </si>
  <si>
    <t>342040107</t>
  </si>
  <si>
    <t>徐冉</t>
  </si>
  <si>
    <t>042140208</t>
  </si>
  <si>
    <t>炼春旭</t>
  </si>
  <si>
    <t>042140217</t>
  </si>
  <si>
    <t>杨运生</t>
  </si>
  <si>
    <t>042140227</t>
  </si>
  <si>
    <t>董旭</t>
  </si>
  <si>
    <t>042140101</t>
  </si>
  <si>
    <t>虞献豪</t>
  </si>
  <si>
    <t>042140326</t>
  </si>
  <si>
    <t>张博尧</t>
  </si>
  <si>
    <t>042140431</t>
  </si>
  <si>
    <t>张丰伟</t>
  </si>
  <si>
    <t>042140731</t>
  </si>
  <si>
    <t>田德彪</t>
  </si>
  <si>
    <t>042140622</t>
  </si>
  <si>
    <t>肖异炉</t>
  </si>
  <si>
    <t>042140526</t>
  </si>
  <si>
    <t>刘思铭</t>
  </si>
  <si>
    <t>042140517</t>
  </si>
  <si>
    <t>夏小莹</t>
  </si>
  <si>
    <t>022140510</t>
  </si>
  <si>
    <t>魏李博</t>
  </si>
  <si>
    <t>042140825</t>
  </si>
  <si>
    <t>徐凯</t>
  </si>
  <si>
    <t>042140827</t>
  </si>
  <si>
    <t>沙禹卉</t>
  </si>
  <si>
    <t>342140104</t>
  </si>
  <si>
    <t>魏钦钦</t>
  </si>
  <si>
    <t>342140106</t>
  </si>
  <si>
    <t>张景秋</t>
  </si>
  <si>
    <t>042240105</t>
  </si>
  <si>
    <t>韩哲</t>
  </si>
  <si>
    <t>042240113</t>
  </si>
  <si>
    <t>杨喆</t>
  </si>
  <si>
    <t>042240104</t>
  </si>
  <si>
    <t>孔祥远</t>
  </si>
  <si>
    <t>042240413</t>
  </si>
  <si>
    <t>郭攀</t>
  </si>
  <si>
    <t>042240411</t>
  </si>
  <si>
    <t>白雪蒙</t>
  </si>
  <si>
    <t>042240401</t>
  </si>
  <si>
    <t>周皓然</t>
  </si>
  <si>
    <t>042240631</t>
  </si>
  <si>
    <t>朱子聪</t>
  </si>
  <si>
    <t>042240733</t>
  </si>
  <si>
    <t>徐少华</t>
  </si>
  <si>
    <t>042240528</t>
  </si>
  <si>
    <t>张政</t>
  </si>
  <si>
    <t>042240629</t>
  </si>
  <si>
    <t>王雨</t>
  </si>
  <si>
    <t>042240907</t>
  </si>
  <si>
    <t>康天昊</t>
  </si>
  <si>
    <t>042240820</t>
  </si>
  <si>
    <t>张博涵</t>
  </si>
  <si>
    <t>342240131</t>
  </si>
  <si>
    <t>车腾亚</t>
  </si>
  <si>
    <t>342240109</t>
  </si>
  <si>
    <t>陈磊</t>
  </si>
  <si>
    <t>042040312</t>
  </si>
  <si>
    <t>富薇蔚</t>
  </si>
  <si>
    <t>042040101</t>
  </si>
  <si>
    <t>王淑娜</t>
  </si>
  <si>
    <t>042040306</t>
  </si>
  <si>
    <t>匡雄才</t>
  </si>
  <si>
    <t>042040218</t>
  </si>
  <si>
    <t>王政</t>
  </si>
  <si>
    <t>042040325</t>
  </si>
  <si>
    <t>王荃</t>
  </si>
  <si>
    <t>312040227</t>
  </si>
  <si>
    <t>许思琦</t>
  </si>
  <si>
    <t>042040107</t>
  </si>
  <si>
    <t>姜雪莹</t>
  </si>
  <si>
    <t>042040303</t>
  </si>
  <si>
    <t>杨腾飞</t>
  </si>
  <si>
    <t>042040625</t>
  </si>
  <si>
    <t>李昕泽</t>
  </si>
  <si>
    <t>042040502</t>
  </si>
  <si>
    <t>王潇潇</t>
  </si>
  <si>
    <t>042040504</t>
  </si>
  <si>
    <t>刘美慈</t>
  </si>
  <si>
    <t>042040605</t>
  </si>
  <si>
    <t>邢谨</t>
  </si>
  <si>
    <t>042040506</t>
  </si>
  <si>
    <t>牛瑞</t>
  </si>
  <si>
    <t>042040606</t>
  </si>
  <si>
    <t>于小信</t>
  </si>
  <si>
    <t>042040424</t>
  </si>
  <si>
    <t>董小乔</t>
  </si>
  <si>
    <t>042040901</t>
  </si>
  <si>
    <t>田鑫宇</t>
  </si>
  <si>
    <t>042040418</t>
  </si>
  <si>
    <t>王识博</t>
  </si>
  <si>
    <t>042040902</t>
  </si>
  <si>
    <t>孙淑杰</t>
  </si>
  <si>
    <t>042040920</t>
  </si>
  <si>
    <t>张媛</t>
  </si>
  <si>
    <t>042040804</t>
  </si>
  <si>
    <t>张书坤</t>
  </si>
  <si>
    <t>042040731</t>
  </si>
  <si>
    <t>王硕</t>
  </si>
  <si>
    <t>042040903</t>
  </si>
  <si>
    <t>姜相宇</t>
  </si>
  <si>
    <t>042040814</t>
  </si>
  <si>
    <t>罗凯风</t>
  </si>
  <si>
    <t>012040119</t>
  </si>
  <si>
    <t>关海蛟</t>
  </si>
  <si>
    <t>042131009</t>
  </si>
  <si>
    <t>郑昊坤</t>
  </si>
  <si>
    <t>042131124</t>
  </si>
  <si>
    <t>尹美琪</t>
  </si>
  <si>
    <t>042131004</t>
  </si>
  <si>
    <t>张睿</t>
  </si>
  <si>
    <t>342040104</t>
  </si>
  <si>
    <t>何若愚</t>
  </si>
  <si>
    <t>342040111</t>
  </si>
  <si>
    <t>韩琳</t>
  </si>
  <si>
    <t>042140102</t>
  </si>
  <si>
    <t>王娜</t>
  </si>
  <si>
    <t>042140206</t>
  </si>
  <si>
    <t>苗志盈</t>
  </si>
  <si>
    <t>042140105</t>
  </si>
  <si>
    <t>宁一博</t>
  </si>
  <si>
    <t>032141115</t>
  </si>
  <si>
    <t>刘蕊</t>
  </si>
  <si>
    <t>042140205</t>
  </si>
  <si>
    <t>程家宁</t>
  </si>
  <si>
    <t>042140111</t>
  </si>
  <si>
    <t>梁习羽</t>
  </si>
  <si>
    <t>042140314</t>
  </si>
  <si>
    <t>强子轩</t>
  </si>
  <si>
    <t>042140319</t>
  </si>
  <si>
    <t>张宏扬</t>
  </si>
  <si>
    <t>042140328</t>
  </si>
  <si>
    <t>喻畯</t>
  </si>
  <si>
    <t>042140430</t>
  </si>
  <si>
    <t>董亚斌</t>
  </si>
  <si>
    <t>042140413</t>
  </si>
  <si>
    <t>王栋</t>
  </si>
  <si>
    <t>042140723</t>
  </si>
  <si>
    <t>曹训富</t>
  </si>
  <si>
    <t>042140608</t>
  </si>
  <si>
    <t>王文俊</t>
  </si>
  <si>
    <t>042140623</t>
  </si>
  <si>
    <t>刘丰洁</t>
  </si>
  <si>
    <t>032141226</t>
  </si>
  <si>
    <t>庞清华</t>
  </si>
  <si>
    <t>042140704</t>
  </si>
  <si>
    <t>朱本炜</t>
  </si>
  <si>
    <t>042140733</t>
  </si>
  <si>
    <t>于东洋</t>
  </si>
  <si>
    <t>042140528</t>
  </si>
  <si>
    <t>何炜钦</t>
  </si>
  <si>
    <t>042140511</t>
  </si>
  <si>
    <t>刘杨</t>
  </si>
  <si>
    <t>042140804</t>
  </si>
  <si>
    <t>郭力豪</t>
  </si>
  <si>
    <t>042140912</t>
  </si>
  <si>
    <t>刘亚丽</t>
  </si>
  <si>
    <t>042140803</t>
  </si>
  <si>
    <t>朱庆洋</t>
  </si>
  <si>
    <t>042140933</t>
  </si>
  <si>
    <t>林志强</t>
  </si>
  <si>
    <t>342140118</t>
  </si>
  <si>
    <t>沈秋榕</t>
  </si>
  <si>
    <t>342140105</t>
  </si>
  <si>
    <t>042240131</t>
  </si>
  <si>
    <t>林文杰</t>
  </si>
  <si>
    <t>042240115</t>
  </si>
  <si>
    <t>董凯伟</t>
  </si>
  <si>
    <t>042240111</t>
  </si>
  <si>
    <t>李智璇</t>
  </si>
  <si>
    <t>042240201</t>
  </si>
  <si>
    <t>林元硕</t>
  </si>
  <si>
    <t>042240116</t>
  </si>
  <si>
    <t>赵博群</t>
  </si>
  <si>
    <t>042240331</t>
  </si>
  <si>
    <t>齐晓蕊</t>
  </si>
  <si>
    <t>042240303</t>
  </si>
  <si>
    <t>邓凡喆</t>
  </si>
  <si>
    <t>042240312</t>
  </si>
  <si>
    <t>宁雨涵</t>
  </si>
  <si>
    <t>042240406</t>
  </si>
  <si>
    <t>周娅姿</t>
  </si>
  <si>
    <t>042240306</t>
  </si>
  <si>
    <t>于鑫昊</t>
  </si>
  <si>
    <t>042240729</t>
  </si>
  <si>
    <t>元山连</t>
  </si>
  <si>
    <t>042040929</t>
  </si>
  <si>
    <t>王慧</t>
  </si>
  <si>
    <t>042240704</t>
  </si>
  <si>
    <t>王憶</t>
  </si>
  <si>
    <t>042240703</t>
  </si>
  <si>
    <t>常昊远</t>
  </si>
  <si>
    <t>042240709</t>
  </si>
  <si>
    <t>庞爽</t>
  </si>
  <si>
    <t>042240504</t>
  </si>
  <si>
    <t>焦洪洋</t>
  </si>
  <si>
    <t>042240714</t>
  </si>
  <si>
    <t>邵艳琦</t>
  </si>
  <si>
    <t>042240904</t>
  </si>
  <si>
    <t>张春锋</t>
  </si>
  <si>
    <t>042240834</t>
  </si>
  <si>
    <t>042240829</t>
  </si>
  <si>
    <t>马欣淼</t>
  </si>
  <si>
    <t>042240825</t>
  </si>
  <si>
    <t>刘桓瑀</t>
  </si>
  <si>
    <t>042240824</t>
  </si>
  <si>
    <t>王佳艺</t>
  </si>
  <si>
    <t>342240104</t>
  </si>
  <si>
    <t>陈怡霖</t>
  </si>
  <si>
    <t>342240111</t>
  </si>
  <si>
    <t>梅纪强</t>
  </si>
  <si>
    <t>042040121</t>
  </si>
  <si>
    <t>谭沐林</t>
  </si>
  <si>
    <t>082040328</t>
  </si>
  <si>
    <t>姜茹丹</t>
  </si>
  <si>
    <t>042040202</t>
  </si>
  <si>
    <t>张春旭</t>
  </si>
  <si>
    <t>042040233</t>
  </si>
  <si>
    <t>王园</t>
  </si>
  <si>
    <t>042040307</t>
  </si>
  <si>
    <t>齐芯</t>
  </si>
  <si>
    <t>042040305</t>
  </si>
  <si>
    <t>孙梁</t>
  </si>
  <si>
    <t>042040321</t>
  </si>
  <si>
    <t>苏新维</t>
  </si>
  <si>
    <t>042040125</t>
  </si>
  <si>
    <t>李姝颖</t>
  </si>
  <si>
    <t>042040104</t>
  </si>
  <si>
    <t>李震坤</t>
  </si>
  <si>
    <t>042040221</t>
  </si>
  <si>
    <t>胡芸</t>
  </si>
  <si>
    <t>042040103</t>
  </si>
  <si>
    <t>邢裕怀</t>
  </si>
  <si>
    <t>042040231</t>
  </si>
  <si>
    <t>周梦佳</t>
  </si>
  <si>
    <t>042040531</t>
  </si>
  <si>
    <t>杨明举</t>
  </si>
  <si>
    <t>042040623</t>
  </si>
  <si>
    <t>薛松辰</t>
  </si>
  <si>
    <t>042040622</t>
  </si>
  <si>
    <t>武凡莉</t>
  </si>
  <si>
    <t>042040406</t>
  </si>
  <si>
    <t>余青泽</t>
  </si>
  <si>
    <t>042040525</t>
  </si>
  <si>
    <t>张伟杰</t>
  </si>
  <si>
    <t>042040527</t>
  </si>
  <si>
    <t>朱晨予</t>
  </si>
  <si>
    <t>042040432</t>
  </si>
  <si>
    <t>胡杨</t>
  </si>
  <si>
    <t>042040609</t>
  </si>
  <si>
    <t>徐佳玉</t>
  </si>
  <si>
    <t>042040421</t>
  </si>
  <si>
    <t>吴金铭</t>
  </si>
  <si>
    <t>042040505</t>
  </si>
  <si>
    <t>方定宇</t>
  </si>
  <si>
    <t>042040708</t>
  </si>
  <si>
    <t>赵胤富</t>
  </si>
  <si>
    <t>042040934</t>
  </si>
  <si>
    <t>黄雪朋</t>
  </si>
  <si>
    <t>042040812</t>
  </si>
  <si>
    <t>廖以夕</t>
  </si>
  <si>
    <t>092040726</t>
  </si>
  <si>
    <t>李骏骑</t>
  </si>
  <si>
    <t>092040724</t>
  </si>
  <si>
    <t>李子恒</t>
  </si>
  <si>
    <t>042040817</t>
  </si>
  <si>
    <t>田佳平</t>
  </si>
  <si>
    <t>042040704</t>
  </si>
  <si>
    <t>柳凯文</t>
  </si>
  <si>
    <t>082040123</t>
  </si>
  <si>
    <t>颜廷宇</t>
  </si>
  <si>
    <t>042040727</t>
  </si>
  <si>
    <t>何志鹏</t>
  </si>
  <si>
    <t>042040908</t>
  </si>
  <si>
    <t>冯文哲</t>
  </si>
  <si>
    <t>042040809</t>
  </si>
  <si>
    <t>李振川</t>
  </si>
  <si>
    <t>042040716</t>
  </si>
  <si>
    <t>张兴昊</t>
  </si>
  <si>
    <t>042131120</t>
  </si>
  <si>
    <t>周妍</t>
  </si>
  <si>
    <t>042131006</t>
  </si>
  <si>
    <t>王健宇</t>
  </si>
  <si>
    <t>042131020</t>
  </si>
  <si>
    <t>佟佳杰</t>
  </si>
  <si>
    <t>042131026</t>
  </si>
  <si>
    <t>赵勇</t>
  </si>
  <si>
    <t>042131122</t>
  </si>
  <si>
    <t>陈秋荣</t>
  </si>
  <si>
    <t>342040101</t>
  </si>
  <si>
    <t>于翔宇</t>
  </si>
  <si>
    <t>342040129</t>
  </si>
  <si>
    <t>关家浩</t>
  </si>
  <si>
    <t>342040110</t>
  </si>
  <si>
    <t>黄钒</t>
  </si>
  <si>
    <t>022140516</t>
  </si>
  <si>
    <t>王依博</t>
  </si>
  <si>
    <t>042140224</t>
  </si>
  <si>
    <t>张靖婕</t>
  </si>
  <si>
    <t>042140109</t>
  </si>
  <si>
    <t>马奔逸</t>
  </si>
  <si>
    <t>042140220</t>
  </si>
  <si>
    <t>洪文锦</t>
  </si>
  <si>
    <t>042140114</t>
  </si>
  <si>
    <t>范雅淇</t>
  </si>
  <si>
    <t>042140203</t>
  </si>
  <si>
    <t>萧茗方</t>
  </si>
  <si>
    <t>042140108</t>
  </si>
  <si>
    <t>马双</t>
  </si>
  <si>
    <t>042140104</t>
  </si>
  <si>
    <t>毛雨涵</t>
  </si>
  <si>
    <t>042140421</t>
  </si>
  <si>
    <t>周杰</t>
  </si>
  <si>
    <t>042140433</t>
  </si>
  <si>
    <t>臧伟强</t>
  </si>
  <si>
    <t>041940635</t>
  </si>
  <si>
    <t>李玉娇</t>
  </si>
  <si>
    <t>042140405</t>
  </si>
  <si>
    <t>徐金鹤</t>
  </si>
  <si>
    <t>042140324</t>
  </si>
  <si>
    <t>042140315</t>
  </si>
  <si>
    <t>范媛媛</t>
  </si>
  <si>
    <t>042140403</t>
  </si>
  <si>
    <t>焦梁钰</t>
  </si>
  <si>
    <t>312140220</t>
  </si>
  <si>
    <t>姜申奥</t>
  </si>
  <si>
    <t>042140712</t>
  </si>
  <si>
    <t>马志斌</t>
  </si>
  <si>
    <t>042140518</t>
  </si>
  <si>
    <t>刘陶</t>
  </si>
  <si>
    <t>042140504</t>
  </si>
  <si>
    <t>吴昊霖</t>
  </si>
  <si>
    <t>312140226</t>
  </si>
  <si>
    <t>付霞</t>
  </si>
  <si>
    <t>042140501</t>
  </si>
  <si>
    <t>孙森豪</t>
  </si>
  <si>
    <t>042140621</t>
  </si>
  <si>
    <t>王博</t>
  </si>
  <si>
    <t>042140524</t>
  </si>
  <si>
    <t>桂先宝</t>
  </si>
  <si>
    <t>042140509</t>
  </si>
  <si>
    <t>李素兰</t>
  </si>
  <si>
    <t>112140404</t>
  </si>
  <si>
    <t>平红梅</t>
  </si>
  <si>
    <t>112140409</t>
  </si>
  <si>
    <t>冯一方</t>
  </si>
  <si>
    <t>042140611</t>
  </si>
  <si>
    <t>孙浩然</t>
  </si>
  <si>
    <t>042140819</t>
  </si>
  <si>
    <t>王铭宇</t>
  </si>
  <si>
    <t>042140805</t>
  </si>
  <si>
    <t>朱晓际</t>
  </si>
  <si>
    <t>042140834</t>
  </si>
  <si>
    <t>李艳卓</t>
  </si>
  <si>
    <t>042140802</t>
  </si>
  <si>
    <t>赵敏</t>
  </si>
  <si>
    <t>042140908</t>
  </si>
  <si>
    <t>刘畅</t>
  </si>
  <si>
    <t>042140905</t>
  </si>
  <si>
    <t>陈琨</t>
  </si>
  <si>
    <t>342140113</t>
  </si>
  <si>
    <t>董祚瑞</t>
  </si>
  <si>
    <t>342140114</t>
  </si>
  <si>
    <t>李天一</t>
  </si>
  <si>
    <t>342140117</t>
  </si>
  <si>
    <t>沈保剑</t>
  </si>
  <si>
    <t>042240123</t>
  </si>
  <si>
    <t>由平硕</t>
  </si>
  <si>
    <t>042240227</t>
  </si>
  <si>
    <t>鲍晓</t>
  </si>
  <si>
    <t>042240101</t>
  </si>
  <si>
    <t>麻凌浩</t>
  </si>
  <si>
    <t>042240119</t>
  </si>
  <si>
    <t>左秋菲</t>
  </si>
  <si>
    <t>042240106</t>
  </si>
  <si>
    <t>孙楠</t>
  </si>
  <si>
    <t>042240204</t>
  </si>
  <si>
    <t>王嘉名</t>
  </si>
  <si>
    <t>042240222</t>
  </si>
  <si>
    <t>吴易涵</t>
  </si>
  <si>
    <t>042240326</t>
  </si>
  <si>
    <t>袁德鑫</t>
  </si>
  <si>
    <t>042240428</t>
  </si>
  <si>
    <t>吕欣颖</t>
  </si>
  <si>
    <t>042240302</t>
  </si>
  <si>
    <t>刘钰</t>
  </si>
  <si>
    <t>042240322</t>
  </si>
  <si>
    <t>杨欣颖</t>
  </si>
  <si>
    <t>042240305</t>
  </si>
  <si>
    <t>钱振伟</t>
  </si>
  <si>
    <t>042240419</t>
  </si>
  <si>
    <t>钱明鑫</t>
  </si>
  <si>
    <t>042240304</t>
  </si>
  <si>
    <t>闫海璇</t>
  </si>
  <si>
    <t>042240707</t>
  </si>
  <si>
    <t>闫东洋</t>
  </si>
  <si>
    <t>042240706</t>
  </si>
  <si>
    <t>朱虹霖</t>
  </si>
  <si>
    <t>042240732</t>
  </si>
  <si>
    <t>晁佳宾</t>
  </si>
  <si>
    <t>042240734</t>
  </si>
  <si>
    <t>屈杭非</t>
  </si>
  <si>
    <t>042240621</t>
  </si>
  <si>
    <t>邹旭</t>
  </si>
  <si>
    <t>042240634</t>
  </si>
  <si>
    <t>蒋旭</t>
  </si>
  <si>
    <t>042240615</t>
  </si>
  <si>
    <t>朱帅</t>
  </si>
  <si>
    <t>042240633</t>
  </si>
  <si>
    <t>王亚男</t>
  </si>
  <si>
    <t>042240605</t>
  </si>
  <si>
    <t>赵忠汭</t>
  </si>
  <si>
    <t>042240731</t>
  </si>
  <si>
    <t>王航</t>
  </si>
  <si>
    <t>042240828</t>
  </si>
  <si>
    <t>马鑫禹</t>
  </si>
  <si>
    <t>042240921</t>
  </si>
  <si>
    <t>李婉</t>
  </si>
  <si>
    <t>042240902</t>
  </si>
  <si>
    <t>何依娜</t>
  </si>
  <si>
    <t>042240802</t>
  </si>
  <si>
    <t>唐嘉琪</t>
  </si>
  <si>
    <t>042240905</t>
  </si>
  <si>
    <t>陈浩然</t>
  </si>
  <si>
    <t>042240915</t>
  </si>
  <si>
    <t>张路</t>
  </si>
  <si>
    <t>042240932</t>
  </si>
  <si>
    <t>郑春旺</t>
  </si>
  <si>
    <t>342240134</t>
  </si>
  <si>
    <t>王威皓</t>
  </si>
  <si>
    <t>342240125</t>
  </si>
  <si>
    <t>冯雨慧</t>
  </si>
  <si>
    <t>342240102</t>
  </si>
  <si>
    <t>食品科学与工程学院</t>
  </si>
  <si>
    <t>翟梓含</t>
  </si>
  <si>
    <t>宋秋莲</t>
  </si>
  <si>
    <t>张宇</t>
  </si>
  <si>
    <t>吴宇</t>
  </si>
  <si>
    <t>刘梦晗</t>
  </si>
  <si>
    <t>程婉婷</t>
  </si>
  <si>
    <t>高梦晗</t>
  </si>
  <si>
    <t>盛晓慧</t>
  </si>
  <si>
    <t>郭书涵</t>
  </si>
  <si>
    <t>范富名</t>
  </si>
  <si>
    <t>王梦洋</t>
  </si>
  <si>
    <t>姚萌</t>
  </si>
  <si>
    <t>林磊</t>
  </si>
  <si>
    <t>胡鑫垚</t>
  </si>
  <si>
    <t>陈璐妍</t>
  </si>
  <si>
    <t>郭嘉欣</t>
  </si>
  <si>
    <t>徐海江</t>
  </si>
  <si>
    <t>李程乐</t>
  </si>
  <si>
    <t>尹淑薇</t>
  </si>
  <si>
    <t>焦天池</t>
  </si>
  <si>
    <t>胡雯宇</t>
  </si>
  <si>
    <t>雷杨鑫</t>
  </si>
  <si>
    <t>李子语茉</t>
  </si>
  <si>
    <t>苗鑫竹</t>
  </si>
  <si>
    <t>邓欢欢</t>
  </si>
  <si>
    <t>张缤幻</t>
  </si>
  <si>
    <t>钱楚灵</t>
  </si>
  <si>
    <t>柳皓天</t>
  </si>
  <si>
    <t>贾珺淇</t>
  </si>
  <si>
    <t>颜睿霄</t>
  </si>
  <si>
    <t>张富</t>
  </si>
  <si>
    <t>王梓默</t>
  </si>
  <si>
    <t>王绍印</t>
  </si>
  <si>
    <t>吴箬溪</t>
  </si>
  <si>
    <t>方轶帅</t>
  </si>
  <si>
    <t>曾甜甜</t>
  </si>
  <si>
    <t>李熠</t>
  </si>
  <si>
    <t>徐芳</t>
  </si>
  <si>
    <t>赫撄淇</t>
  </si>
  <si>
    <t>孔耀辉</t>
  </si>
  <si>
    <t>马婧</t>
  </si>
  <si>
    <t>白云扬</t>
  </si>
  <si>
    <t>葛诗琦</t>
  </si>
  <si>
    <t>蔡秋笛</t>
  </si>
  <si>
    <t>孙思嘉</t>
  </si>
  <si>
    <t>宋禹狄</t>
  </si>
  <si>
    <t>王淼</t>
  </si>
  <si>
    <t>王忠正</t>
  </si>
  <si>
    <t>李鑫宇</t>
  </si>
  <si>
    <t>刘鑫</t>
  </si>
  <si>
    <t>袁铭钰</t>
  </si>
  <si>
    <t>张潇哲</t>
  </si>
  <si>
    <t>徐美佳</t>
  </si>
  <si>
    <t>肖丽萍</t>
  </si>
  <si>
    <t>聂秀颖</t>
  </si>
  <si>
    <t>黄杰</t>
  </si>
  <si>
    <t>吴从旭</t>
  </si>
  <si>
    <t>褚婉涵</t>
  </si>
  <si>
    <t>秦媛媛</t>
  </si>
  <si>
    <t>刘哲林</t>
  </si>
  <si>
    <t>王梓贺</t>
  </si>
  <si>
    <t>姜佳琪</t>
  </si>
  <si>
    <t>宋哲</t>
  </si>
  <si>
    <t>马鲁伟</t>
  </si>
  <si>
    <t>齐梓婷</t>
  </si>
  <si>
    <t>星福杰</t>
  </si>
  <si>
    <t>周楚玲</t>
  </si>
  <si>
    <t>李昊欣</t>
  </si>
  <si>
    <t>刘又嘉</t>
  </si>
  <si>
    <t>园林学院</t>
  </si>
  <si>
    <t>张天月</t>
  </si>
  <si>
    <t>王雪</t>
  </si>
  <si>
    <t>312040311</t>
  </si>
  <si>
    <t>康甄宁</t>
  </si>
  <si>
    <t>312040204</t>
  </si>
  <si>
    <t>曲赢</t>
  </si>
  <si>
    <t>312040205</t>
  </si>
  <si>
    <t>胡曦睿</t>
  </si>
  <si>
    <t>312040203</t>
  </si>
  <si>
    <t>张馨月</t>
  </si>
  <si>
    <t>312040315</t>
  </si>
  <si>
    <t>赵浪潮</t>
  </si>
  <si>
    <t>312040316</t>
  </si>
  <si>
    <t>韩馨瑶</t>
  </si>
  <si>
    <t>312040302</t>
  </si>
  <si>
    <t>边溥顺</t>
  </si>
  <si>
    <t>312140116</t>
  </si>
  <si>
    <t>王粲</t>
  </si>
  <si>
    <t>312140110</t>
  </si>
  <si>
    <t>周婧</t>
  </si>
  <si>
    <t>312140114</t>
  </si>
  <si>
    <t>张文赛</t>
  </si>
  <si>
    <t>田丽明</t>
  </si>
  <si>
    <t>陈京京</t>
  </si>
  <si>
    <t>吴海鑫</t>
  </si>
  <si>
    <t>312240313</t>
  </si>
  <si>
    <t>朱桦</t>
  </si>
  <si>
    <t>马湘婷</t>
  </si>
  <si>
    <t>312240311</t>
  </si>
  <si>
    <t>宋冰</t>
  </si>
  <si>
    <t>312240208</t>
  </si>
  <si>
    <t>于婷</t>
  </si>
  <si>
    <t>312240214</t>
  </si>
  <si>
    <t>董熙钰</t>
  </si>
  <si>
    <t>任松涛</t>
  </si>
  <si>
    <t>312040222</t>
  </si>
  <si>
    <t>王旭东</t>
  </si>
  <si>
    <t>312040226</t>
  </si>
  <si>
    <t>张婷</t>
  </si>
  <si>
    <t>312040209</t>
  </si>
  <si>
    <t>汪雪</t>
  </si>
  <si>
    <t>312040207</t>
  </si>
  <si>
    <t>丁可欣</t>
  </si>
  <si>
    <t>312040301</t>
  </si>
  <si>
    <t>李婷妮</t>
  </si>
  <si>
    <t>312040306</t>
  </si>
  <si>
    <t>孔美仑</t>
  </si>
  <si>
    <t>112040305</t>
  </si>
  <si>
    <t>万雅微</t>
  </si>
  <si>
    <t>312040411</t>
  </si>
  <si>
    <t>魏仁月</t>
  </si>
  <si>
    <t>312140209</t>
  </si>
  <si>
    <t>任晨妍</t>
  </si>
  <si>
    <t>312140106</t>
  </si>
  <si>
    <t>刘冠男</t>
  </si>
  <si>
    <t>312140124</t>
  </si>
  <si>
    <t>刘书元</t>
  </si>
  <si>
    <t>312140102</t>
  </si>
  <si>
    <t>蓝艺洁</t>
  </si>
  <si>
    <t>程世宇</t>
  </si>
  <si>
    <t>王淑君</t>
  </si>
  <si>
    <t>史筱篪</t>
  </si>
  <si>
    <t>曹红</t>
  </si>
  <si>
    <t>312240301</t>
  </si>
  <si>
    <t>王婷</t>
  </si>
  <si>
    <t>312240312</t>
  </si>
  <si>
    <t>张诗涵</t>
  </si>
  <si>
    <t>尚国栋</t>
  </si>
  <si>
    <t>黄世帆</t>
  </si>
  <si>
    <t>312240108</t>
  </si>
  <si>
    <t>张振颖</t>
  </si>
  <si>
    <t>312240216</t>
  </si>
  <si>
    <t>陈志超</t>
  </si>
  <si>
    <t>312240119</t>
  </si>
  <si>
    <t>张悦</t>
  </si>
  <si>
    <t>312240215</t>
  </si>
  <si>
    <t>齐钰潼</t>
  </si>
  <si>
    <t>宋珊珊</t>
  </si>
  <si>
    <t>蒋慧心</t>
  </si>
  <si>
    <t>312040217</t>
  </si>
  <si>
    <t>唐霂楠</t>
  </si>
  <si>
    <t>312040124</t>
  </si>
  <si>
    <t>郭星池</t>
  </si>
  <si>
    <t>312040202</t>
  </si>
  <si>
    <t>党连心</t>
  </si>
  <si>
    <t>312040201</t>
  </si>
  <si>
    <t>徐嘉慧</t>
  </si>
  <si>
    <t>312040208</t>
  </si>
  <si>
    <t>滕驰</t>
  </si>
  <si>
    <t>312040318</t>
  </si>
  <si>
    <t>沈晗</t>
  </si>
  <si>
    <t>312040123</t>
  </si>
  <si>
    <t>张潇月</t>
  </si>
  <si>
    <t>312040416</t>
  </si>
  <si>
    <t>孙慧茹</t>
  </si>
  <si>
    <t>312040409</t>
  </si>
  <si>
    <t>贾然昱</t>
  </si>
  <si>
    <t>312040304</t>
  </si>
  <si>
    <t>马子棋</t>
  </si>
  <si>
    <t>312040309</t>
  </si>
  <si>
    <t>于佳宁</t>
  </si>
  <si>
    <t>312140111</t>
  </si>
  <si>
    <t>张洋</t>
  </si>
  <si>
    <t>312140231</t>
  </si>
  <si>
    <t>刘厶嘉</t>
  </si>
  <si>
    <t>312140103</t>
  </si>
  <si>
    <t>卢若鉴</t>
  </si>
  <si>
    <t>312140206</t>
  </si>
  <si>
    <t>孙欣宇</t>
  </si>
  <si>
    <t>312140207</t>
  </si>
  <si>
    <t>王云鹤</t>
  </si>
  <si>
    <t>董明洁</t>
  </si>
  <si>
    <t>孙瑞雪</t>
  </si>
  <si>
    <t>安琪萌</t>
  </si>
  <si>
    <t>钟茗蕊</t>
  </si>
  <si>
    <t>黄锦宏</t>
  </si>
  <si>
    <t>312240306</t>
  </si>
  <si>
    <t>王虹</t>
  </si>
  <si>
    <t>312240409</t>
  </si>
  <si>
    <t>陈威君</t>
  </si>
  <si>
    <t>312240302</t>
  </si>
  <si>
    <t>宫雨乐</t>
  </si>
  <si>
    <t>312240404</t>
  </si>
  <si>
    <t>李通</t>
  </si>
  <si>
    <t>王文达</t>
  </si>
  <si>
    <t>韩莉</t>
  </si>
  <si>
    <t>王小禾</t>
  </si>
  <si>
    <t>312240209</t>
  </si>
  <si>
    <t>杨雯</t>
  </si>
  <si>
    <t>312240213</t>
  </si>
  <si>
    <t>辛昳</t>
  </si>
  <si>
    <t>312240212</t>
  </si>
  <si>
    <t>沙伟</t>
  </si>
  <si>
    <t>312240127</t>
  </si>
  <si>
    <t>李佳蔚</t>
  </si>
  <si>
    <t>312240109</t>
  </si>
  <si>
    <t>王鹤潼</t>
  </si>
  <si>
    <t>理学院</t>
  </si>
  <si>
    <t>朱嘉仪</t>
  </si>
  <si>
    <t>082040324</t>
  </si>
  <si>
    <t>周昭杰</t>
  </si>
  <si>
    <t>082040634</t>
  </si>
  <si>
    <t>刘润泽</t>
  </si>
  <si>
    <t>082140403</t>
  </si>
  <si>
    <t>王一明</t>
  </si>
  <si>
    <t>082140513</t>
  </si>
  <si>
    <t>082140209</t>
  </si>
  <si>
    <t>张宏宇</t>
  </si>
  <si>
    <t>082240429</t>
  </si>
  <si>
    <t>黄优优</t>
  </si>
  <si>
    <t>082240703</t>
  </si>
  <si>
    <t>薄希存</t>
  </si>
  <si>
    <t>082240806</t>
  </si>
  <si>
    <t>岳奕含</t>
  </si>
  <si>
    <t>082040109</t>
  </si>
  <si>
    <t>马伟亚</t>
  </si>
  <si>
    <t>082040204</t>
  </si>
  <si>
    <t>张茜</t>
  </si>
  <si>
    <t>082040211</t>
  </si>
  <si>
    <t>陈禹彤</t>
  </si>
  <si>
    <t>082040305</t>
  </si>
  <si>
    <t>季宇涵</t>
  </si>
  <si>
    <t>082040402</t>
  </si>
  <si>
    <t>石曼曼</t>
  </si>
  <si>
    <t>082040403</t>
  </si>
  <si>
    <t>程俊熹</t>
  </si>
  <si>
    <t>082040411</t>
  </si>
  <si>
    <t>高超</t>
  </si>
  <si>
    <t>082040618</t>
  </si>
  <si>
    <t>颜廷泽</t>
  </si>
  <si>
    <t>082040630</t>
  </si>
  <si>
    <t>谢彤</t>
  </si>
  <si>
    <t>082040707</t>
  </si>
  <si>
    <t>余滔</t>
  </si>
  <si>
    <t>082140128</t>
  </si>
  <si>
    <t>082140210</t>
  </si>
  <si>
    <t>姜晓萌</t>
  </si>
  <si>
    <t>082140304</t>
  </si>
  <si>
    <t>张雪莎</t>
  </si>
  <si>
    <t>082140314</t>
  </si>
  <si>
    <t>林荣祥</t>
  </si>
  <si>
    <t>082140520</t>
  </si>
  <si>
    <t>赵雨扬</t>
  </si>
  <si>
    <t>082140631</t>
  </si>
  <si>
    <t>兰天</t>
  </si>
  <si>
    <t>082140702</t>
  </si>
  <si>
    <t>李茵格</t>
  </si>
  <si>
    <t>082140703</t>
  </si>
  <si>
    <t>沈阳</t>
  </si>
  <si>
    <t>082140704</t>
  </si>
  <si>
    <t>朱景辉</t>
  </si>
  <si>
    <t>082140828</t>
  </si>
  <si>
    <t>吕美萱</t>
  </si>
  <si>
    <t>082140901</t>
  </si>
  <si>
    <t>郭李鹏</t>
  </si>
  <si>
    <t>082240214</t>
  </si>
  <si>
    <t>章智杰</t>
  </si>
  <si>
    <t>082240230</t>
  </si>
  <si>
    <t>朱江豪</t>
  </si>
  <si>
    <t>082240233</t>
  </si>
  <si>
    <t>黄以萱</t>
  </si>
  <si>
    <t>082240305</t>
  </si>
  <si>
    <t>刘博涵</t>
  </si>
  <si>
    <t>082240321</t>
  </si>
  <si>
    <t>张展硕</t>
  </si>
  <si>
    <t>082240430</t>
  </si>
  <si>
    <t>史春乐</t>
  </si>
  <si>
    <t>082240505</t>
  </si>
  <si>
    <t>周姿彤</t>
  </si>
  <si>
    <t>082240510</t>
  </si>
  <si>
    <t>魏辰航</t>
  </si>
  <si>
    <t>082240723</t>
  </si>
  <si>
    <t>陈雪琪</t>
  </si>
  <si>
    <t>082240801</t>
  </si>
  <si>
    <t>黄恒雍</t>
  </si>
  <si>
    <t>082240814</t>
  </si>
  <si>
    <t>周厚宇</t>
  </si>
  <si>
    <t>082240830</t>
  </si>
  <si>
    <t>杨瑞</t>
  </si>
  <si>
    <t>082040106</t>
  </si>
  <si>
    <t>张博</t>
  </si>
  <si>
    <t>082040110</t>
  </si>
  <si>
    <t>聂子涵</t>
  </si>
  <si>
    <t>082040205</t>
  </si>
  <si>
    <t>温海欣</t>
  </si>
  <si>
    <t>082040207</t>
  </si>
  <si>
    <t>葛振华</t>
  </si>
  <si>
    <t>082040309</t>
  </si>
  <si>
    <t>严卓睿</t>
  </si>
  <si>
    <t>082040332</t>
  </si>
  <si>
    <t>付桠珲</t>
  </si>
  <si>
    <t>082040401</t>
  </si>
  <si>
    <t>徐珺奕</t>
  </si>
  <si>
    <t>082040504</t>
  </si>
  <si>
    <t>郝鹏跃</t>
  </si>
  <si>
    <t>082040516</t>
  </si>
  <si>
    <t>邢利创</t>
  </si>
  <si>
    <t>082040529</t>
  </si>
  <si>
    <t>孙淇</t>
  </si>
  <si>
    <t>082040606</t>
  </si>
  <si>
    <t>王乐</t>
  </si>
  <si>
    <t>082040607</t>
  </si>
  <si>
    <t>姚璇</t>
  </si>
  <si>
    <t>082040609</t>
  </si>
  <si>
    <t>李晗</t>
  </si>
  <si>
    <t>082040621</t>
  </si>
  <si>
    <t>马胜楠</t>
  </si>
  <si>
    <t>082040704</t>
  </si>
  <si>
    <t>刘雪艳</t>
  </si>
  <si>
    <t>082140106</t>
  </si>
  <si>
    <t>田子涵</t>
  </si>
  <si>
    <t>082140110</t>
  </si>
  <si>
    <t>吴艳微</t>
  </si>
  <si>
    <t>082140211</t>
  </si>
  <si>
    <t>贲琦</t>
  </si>
  <si>
    <t>082140232</t>
  </si>
  <si>
    <t>肖芷莹</t>
  </si>
  <si>
    <t>082140312</t>
  </si>
  <si>
    <t>吴义政</t>
  </si>
  <si>
    <t>082140328</t>
  </si>
  <si>
    <t>龙嘉乐</t>
  </si>
  <si>
    <t>082140416</t>
  </si>
  <si>
    <t>徐云农</t>
  </si>
  <si>
    <t>082140426</t>
  </si>
  <si>
    <t>刘冬一</t>
  </si>
  <si>
    <t>082140509</t>
  </si>
  <si>
    <t>罗向前</t>
  </si>
  <si>
    <t>082140522</t>
  </si>
  <si>
    <t>于靖玮</t>
  </si>
  <si>
    <t>082140529</t>
  </si>
  <si>
    <t>王金雁</t>
  </si>
  <si>
    <t>082140608</t>
  </si>
  <si>
    <t>张雨桐</t>
  </si>
  <si>
    <t>082140610</t>
  </si>
  <si>
    <t>宋世杰</t>
  </si>
  <si>
    <t>082140721</t>
  </si>
  <si>
    <t>082140804</t>
  </si>
  <si>
    <t>郭嘉</t>
  </si>
  <si>
    <t>082140810</t>
  </si>
  <si>
    <t>胡海阔</t>
  </si>
  <si>
    <t>082140910</t>
  </si>
  <si>
    <t>刘佳雨</t>
  </si>
  <si>
    <t>082141001</t>
  </si>
  <si>
    <t>刘星余</t>
  </si>
  <si>
    <t>082141002</t>
  </si>
  <si>
    <t>王柏丽</t>
  </si>
  <si>
    <t>082141003</t>
  </si>
  <si>
    <t>于涵</t>
  </si>
  <si>
    <t>082141004</t>
  </si>
  <si>
    <t>王嘉玲</t>
  </si>
  <si>
    <t>082240105</t>
  </si>
  <si>
    <t>张鑫铖</t>
  </si>
  <si>
    <t>082240131</t>
  </si>
  <si>
    <t>宋祥玥</t>
  </si>
  <si>
    <t>082240202</t>
  </si>
  <si>
    <t>杜国超</t>
  </si>
  <si>
    <t>082240211</t>
  </si>
  <si>
    <t>李铁军</t>
  </si>
  <si>
    <t>082240220</t>
  </si>
  <si>
    <t>付洪权</t>
  </si>
  <si>
    <t>082240320</t>
  </si>
  <si>
    <t>许辰睿</t>
  </si>
  <si>
    <t>082240330</t>
  </si>
  <si>
    <t>黄勇旗</t>
  </si>
  <si>
    <t>082240415</t>
  </si>
  <si>
    <t>王泽源</t>
  </si>
  <si>
    <t>082240427</t>
  </si>
  <si>
    <t>周婕</t>
  </si>
  <si>
    <t>082240511</t>
  </si>
  <si>
    <t>李林航</t>
  </si>
  <si>
    <t>082240520</t>
  </si>
  <si>
    <t>陈晓璐</t>
  </si>
  <si>
    <t>082240601</t>
  </si>
  <si>
    <t>刘厚含</t>
  </si>
  <si>
    <t>082240611</t>
  </si>
  <si>
    <t>张家睿</t>
  </si>
  <si>
    <t>082240625</t>
  </si>
  <si>
    <t>刘阳</t>
  </si>
  <si>
    <t>082240802</t>
  </si>
  <si>
    <t>苏萌</t>
  </si>
  <si>
    <t>082240804</t>
  </si>
  <si>
    <t>陈学宾</t>
  </si>
  <si>
    <t>082240809</t>
  </si>
  <si>
    <t>罗雅心</t>
  </si>
  <si>
    <t>082240902</t>
  </si>
  <si>
    <t>赵泽旭</t>
  </si>
  <si>
    <t>082240930</t>
  </si>
  <si>
    <t>常鑫冰</t>
  </si>
  <si>
    <t>082040101</t>
  </si>
  <si>
    <t>刘明娟</t>
  </si>
  <si>
    <t>082040104</t>
  </si>
  <si>
    <t>何银超</t>
  </si>
  <si>
    <t>082040214</t>
  </si>
  <si>
    <t>李继明</t>
  </si>
  <si>
    <t>082040218</t>
  </si>
  <si>
    <t>李昊</t>
  </si>
  <si>
    <t>082040219</t>
  </si>
  <si>
    <t>尹智康</t>
  </si>
  <si>
    <t>082040228</t>
  </si>
  <si>
    <t>付昱铭</t>
  </si>
  <si>
    <t>082040308</t>
  </si>
  <si>
    <t>唐慧</t>
  </si>
  <si>
    <t>082040314</t>
  </si>
  <si>
    <t>王凤梅</t>
  </si>
  <si>
    <t>082040316</t>
  </si>
  <si>
    <t>徐可鑫</t>
  </si>
  <si>
    <t>082040404</t>
  </si>
  <si>
    <t>杨乐</t>
  </si>
  <si>
    <t>082040406</t>
  </si>
  <si>
    <t>赵烨</t>
  </si>
  <si>
    <t>082040408</t>
  </si>
  <si>
    <t>常显龙</t>
  </si>
  <si>
    <t>082040410</t>
  </si>
  <si>
    <t>高宏铭</t>
  </si>
  <si>
    <t>082040512</t>
  </si>
  <si>
    <t>骆奖</t>
  </si>
  <si>
    <t>082040526</t>
  </si>
  <si>
    <t>孙萌</t>
  </si>
  <si>
    <t>082040605</t>
  </si>
  <si>
    <t>董子剑</t>
  </si>
  <si>
    <t>082040616</t>
  </si>
  <si>
    <t>082040623</t>
  </si>
  <si>
    <t>侯泽宇</t>
  </si>
  <si>
    <t>082040715</t>
  </si>
  <si>
    <t>念参政</t>
  </si>
  <si>
    <t>082040720</t>
  </si>
  <si>
    <t>王文天</t>
  </si>
  <si>
    <t>082040723</t>
  </si>
  <si>
    <t>赵晨霖</t>
  </si>
  <si>
    <t>082040734</t>
  </si>
  <si>
    <t>布艾西·阿布地开优木</t>
  </si>
  <si>
    <t>082140101</t>
  </si>
  <si>
    <t>王琴</t>
  </si>
  <si>
    <t>082140111</t>
  </si>
  <si>
    <t>王锐</t>
  </si>
  <si>
    <t>082140112</t>
  </si>
  <si>
    <t>付茹月</t>
  </si>
  <si>
    <t>082140203</t>
  </si>
  <si>
    <t>王小红</t>
  </si>
  <si>
    <t>082140208</t>
  </si>
  <si>
    <t>赵云林</t>
  </si>
  <si>
    <t>082140214</t>
  </si>
  <si>
    <t>郝海菲</t>
  </si>
  <si>
    <t>082140303</t>
  </si>
  <si>
    <t>邵馨锐</t>
  </si>
  <si>
    <t>082140310</t>
  </si>
  <si>
    <t>刘恒志</t>
  </si>
  <si>
    <t>082140324</t>
  </si>
  <si>
    <t>田甜</t>
  </si>
  <si>
    <t>082140405</t>
  </si>
  <si>
    <t>宋欢洁</t>
  </si>
  <si>
    <t>082140404</t>
  </si>
  <si>
    <t>李金宁</t>
  </si>
  <si>
    <t>082140402</t>
  </si>
  <si>
    <t>陈思含</t>
  </si>
  <si>
    <t>082140501</t>
  </si>
  <si>
    <t>刘新圆</t>
  </si>
  <si>
    <t>082140510</t>
  </si>
  <si>
    <t>孙悦</t>
  </si>
  <si>
    <t>082140512</t>
  </si>
  <si>
    <t>周宇涵</t>
  </si>
  <si>
    <t>082140613</t>
  </si>
  <si>
    <t>王翊霖</t>
  </si>
  <si>
    <t>082140625</t>
  </si>
  <si>
    <t>文彦博</t>
  </si>
  <si>
    <t>082140626</t>
  </si>
  <si>
    <t>082140630</t>
  </si>
  <si>
    <t>邹晓薇</t>
  </si>
  <si>
    <t>082140705</t>
  </si>
  <si>
    <t>陆圣仁</t>
  </si>
  <si>
    <t>082140719</t>
  </si>
  <si>
    <t>邱纪豪</t>
  </si>
  <si>
    <t>082140720</t>
  </si>
  <si>
    <t>谭东哲</t>
  </si>
  <si>
    <t>082140722</t>
  </si>
  <si>
    <t>周洁</t>
  </si>
  <si>
    <t>082140805</t>
  </si>
  <si>
    <t>徐春阳</t>
  </si>
  <si>
    <t>082140823</t>
  </si>
  <si>
    <t>倪珺寒</t>
  </si>
  <si>
    <t>082140903</t>
  </si>
  <si>
    <t>张月</t>
  </si>
  <si>
    <t>082140905</t>
  </si>
  <si>
    <t>李佳星</t>
  </si>
  <si>
    <t>082140913</t>
  </si>
  <si>
    <t>张译鹤</t>
  </si>
  <si>
    <t>082141005</t>
  </si>
  <si>
    <t>彭博飞</t>
  </si>
  <si>
    <t>082141016</t>
  </si>
  <si>
    <t>龚庆億</t>
  </si>
  <si>
    <t>082240112</t>
  </si>
  <si>
    <t>郭加森</t>
  </si>
  <si>
    <t>082240113</t>
  </si>
  <si>
    <t>王鹏</t>
  </si>
  <si>
    <t>082240123</t>
  </si>
  <si>
    <t>张毓</t>
  </si>
  <si>
    <t>082240130</t>
  </si>
  <si>
    <t>冷鑫博</t>
  </si>
  <si>
    <t>082240217</t>
  </si>
  <si>
    <t>赵梓豪</t>
  </si>
  <si>
    <t>082240232</t>
  </si>
  <si>
    <t>陈丽谣</t>
  </si>
  <si>
    <t>082240301</t>
  </si>
  <si>
    <t>刘岩</t>
  </si>
  <si>
    <t>082240307</t>
  </si>
  <si>
    <t>杨婷玉</t>
  </si>
  <si>
    <t>082240317</t>
  </si>
  <si>
    <t>王禹丹</t>
  </si>
  <si>
    <t>082240402</t>
  </si>
  <si>
    <t>蔡嘉文</t>
  </si>
  <si>
    <t>082240405</t>
  </si>
  <si>
    <t>刘科达</t>
  </si>
  <si>
    <t>082240420</t>
  </si>
  <si>
    <t>赵悦彤</t>
  </si>
  <si>
    <t>082240509</t>
  </si>
  <si>
    <t>南俊宇</t>
  </si>
  <si>
    <t>082240524</t>
  </si>
  <si>
    <t>万洪模</t>
  </si>
  <si>
    <t>082240527</t>
  </si>
  <si>
    <t>王子慧</t>
  </si>
  <si>
    <t>082240603</t>
  </si>
  <si>
    <t>盖泓璋</t>
  </si>
  <si>
    <t>082240606</t>
  </si>
  <si>
    <t>李英东</t>
  </si>
  <si>
    <t>082240607</t>
  </si>
  <si>
    <t>082240618</t>
  </si>
  <si>
    <t>陈凯润</t>
  </si>
  <si>
    <t>082240705</t>
  </si>
  <si>
    <t>卢书凡</t>
  </si>
  <si>
    <t>082240720</t>
  </si>
  <si>
    <t>高宏韬</t>
  </si>
  <si>
    <t>082240812</t>
  </si>
  <si>
    <t>钱超</t>
  </si>
  <si>
    <t>082240818</t>
  </si>
  <si>
    <t>赵长垚</t>
  </si>
  <si>
    <t>082240827</t>
  </si>
  <si>
    <t>高境遥</t>
  </si>
  <si>
    <t>082240901</t>
  </si>
  <si>
    <t>林义涵</t>
  </si>
  <si>
    <t>082240915</t>
  </si>
  <si>
    <t>特殊教育学院</t>
  </si>
  <si>
    <t>王玥</t>
  </si>
  <si>
    <t>梁文婷</t>
  </si>
  <si>
    <t>江蔓蕾</t>
  </si>
  <si>
    <t>吴静</t>
  </si>
  <si>
    <t>孙一涵</t>
  </si>
  <si>
    <t>甘宇驰</t>
  </si>
  <si>
    <t>赵司蕊</t>
  </si>
  <si>
    <t>刘萍</t>
  </si>
  <si>
    <t>孙增雪</t>
  </si>
  <si>
    <t>黄秋芙</t>
  </si>
  <si>
    <t>颜力</t>
  </si>
  <si>
    <t>涂远平</t>
  </si>
  <si>
    <t>刘宥含</t>
  </si>
  <si>
    <t>王海龙</t>
  </si>
  <si>
    <t>赵金展</t>
  </si>
  <si>
    <t>罗姣</t>
  </si>
  <si>
    <t>贾永红</t>
  </si>
  <si>
    <t>段博元</t>
  </si>
  <si>
    <t>戴兆珩</t>
  </si>
  <si>
    <t>王燕</t>
  </si>
  <si>
    <t>林美茹</t>
  </si>
  <si>
    <t>郄娇杨</t>
  </si>
  <si>
    <t>高昕宇</t>
  </si>
  <si>
    <t>李乾</t>
  </si>
  <si>
    <t>孙秋硕</t>
  </si>
  <si>
    <t>何姝含</t>
  </si>
  <si>
    <t>迟荣星</t>
  </si>
  <si>
    <t>楼天云</t>
  </si>
  <si>
    <t>范硕</t>
  </si>
  <si>
    <t>崔应鑫</t>
  </si>
  <si>
    <t>李文杰</t>
  </si>
  <si>
    <t>严金鉴</t>
  </si>
  <si>
    <t>任华荣</t>
  </si>
  <si>
    <t>张梓琳</t>
  </si>
  <si>
    <t>甘敏</t>
  </si>
  <si>
    <t>李美新</t>
  </si>
  <si>
    <t>周金珊</t>
  </si>
  <si>
    <t>徐月新</t>
  </si>
  <si>
    <t>宋家华</t>
  </si>
  <si>
    <t>周佳艺</t>
  </si>
  <si>
    <t>殷子涵</t>
  </si>
  <si>
    <t>王佳星</t>
  </si>
  <si>
    <t>刘巧</t>
  </si>
  <si>
    <t>王可闻</t>
  </si>
  <si>
    <t>方圆</t>
  </si>
  <si>
    <t>李守玉</t>
  </si>
  <si>
    <t>黄志辉</t>
  </si>
  <si>
    <t>唐彩霞</t>
  </si>
  <si>
    <t>刘磊</t>
  </si>
  <si>
    <t>庞博铧</t>
  </si>
  <si>
    <t>赵苒彤</t>
  </si>
  <si>
    <t>胡莹芯</t>
  </si>
  <si>
    <t>刘美琦</t>
  </si>
  <si>
    <t>蒋渔秀</t>
  </si>
  <si>
    <t>许智豪</t>
  </si>
  <si>
    <t>刘智博</t>
  </si>
  <si>
    <t>宋森</t>
  </si>
  <si>
    <t>王剑</t>
  </si>
  <si>
    <t>马嘉悦</t>
  </si>
  <si>
    <t>潘悦雯</t>
  </si>
  <si>
    <t>刘尚卓</t>
  </si>
  <si>
    <t>孟现雪</t>
  </si>
  <si>
    <t>李佳颖</t>
  </si>
  <si>
    <t>江姝霏</t>
  </si>
  <si>
    <t>张云双</t>
  </si>
  <si>
    <t>赵奕博</t>
  </si>
  <si>
    <t>宋姝瑶</t>
  </si>
  <si>
    <t>黄屿杰</t>
  </si>
  <si>
    <t>于利利</t>
  </si>
  <si>
    <t>冯敏</t>
  </si>
  <si>
    <t>高敏</t>
  </si>
  <si>
    <t>李蓉</t>
  </si>
  <si>
    <t>张晓玉</t>
  </si>
  <si>
    <t>梁媛</t>
  </si>
  <si>
    <t>娄和群</t>
  </si>
  <si>
    <t>廖新乐</t>
  </si>
  <si>
    <t>赵则雄</t>
  </si>
  <si>
    <t>赖前丹</t>
  </si>
  <si>
    <t>任勇鹏</t>
  </si>
  <si>
    <t>彭陈</t>
  </si>
  <si>
    <t>陈心彦</t>
  </si>
  <si>
    <t>曾繁荣</t>
  </si>
  <si>
    <t>孟昱均</t>
  </si>
  <si>
    <t>林桐</t>
  </si>
  <si>
    <t>张珊珊</t>
  </si>
  <si>
    <t>曲双利</t>
  </si>
  <si>
    <t>黄金花</t>
  </si>
  <si>
    <t>高洁</t>
  </si>
  <si>
    <t>刘晋言</t>
  </si>
  <si>
    <t>郭欣然</t>
  </si>
  <si>
    <t>陈雪</t>
  </si>
  <si>
    <t>李欣遥</t>
  </si>
  <si>
    <t>王悦</t>
  </si>
  <si>
    <t>陈会</t>
  </si>
  <si>
    <t>袁聆溪</t>
  </si>
  <si>
    <t>杨岚竹</t>
  </si>
  <si>
    <t>白一涵</t>
  </si>
  <si>
    <t>马芳荣</t>
  </si>
  <si>
    <t>张佳豪</t>
  </si>
  <si>
    <t>杨浩</t>
  </si>
  <si>
    <t>蔡炜嘉</t>
  </si>
  <si>
    <t>沈宇</t>
  </si>
  <si>
    <t>靳嘉卓</t>
  </si>
  <si>
    <t>甘宏安</t>
  </si>
  <si>
    <t>陈飞龙</t>
  </si>
  <si>
    <t>崔盛楠</t>
  </si>
  <si>
    <t>郝佳伟</t>
  </si>
  <si>
    <t>李云耀</t>
  </si>
  <si>
    <t>周弘俐</t>
  </si>
  <si>
    <t>宋翔宇</t>
  </si>
  <si>
    <t>杨晓琴</t>
  </si>
  <si>
    <t>郑汝珊</t>
  </si>
  <si>
    <t>梁瀚</t>
  </si>
  <si>
    <t>刘佳仪</t>
  </si>
  <si>
    <t>陈心瑜</t>
  </si>
  <si>
    <t>贾敏敏</t>
  </si>
  <si>
    <t>胡静雯</t>
  </si>
  <si>
    <t>郑舒婷</t>
  </si>
  <si>
    <t>徐可心</t>
  </si>
  <si>
    <t>刘思彤</t>
  </si>
  <si>
    <t>王念祖</t>
  </si>
  <si>
    <t>陈怡君</t>
  </si>
  <si>
    <t>李文鹏</t>
  </si>
  <si>
    <t>郭尔鸿</t>
  </si>
  <si>
    <t>彭博文</t>
  </si>
  <si>
    <t>孙敏哲</t>
  </si>
  <si>
    <t>张艺潇</t>
  </si>
  <si>
    <t>尚妙妙</t>
  </si>
  <si>
    <t>冯方静</t>
  </si>
  <si>
    <t>冯悦洋</t>
  </si>
  <si>
    <t>练娟娟</t>
  </si>
  <si>
    <t>赵海拓</t>
  </si>
  <si>
    <t>李缦玉</t>
  </si>
  <si>
    <t>闫勃含</t>
  </si>
  <si>
    <t>汪艳思</t>
  </si>
  <si>
    <t>孟金玲</t>
  </si>
  <si>
    <t>杨圣泽</t>
  </si>
  <si>
    <t>王丽梦</t>
  </si>
  <si>
    <t>王洪杨</t>
  </si>
  <si>
    <t>张丹</t>
  </si>
  <si>
    <t>薛淼</t>
  </si>
  <si>
    <t>赵冬丽</t>
  </si>
  <si>
    <t>孔令斌</t>
  </si>
  <si>
    <t>何玉孜</t>
  </si>
  <si>
    <t>张挺然</t>
  </si>
  <si>
    <t>庞换月</t>
  </si>
  <si>
    <t>吴明欣</t>
  </si>
  <si>
    <t>张嘉</t>
  </si>
  <si>
    <t>陆星照</t>
  </si>
  <si>
    <t>王亚琦</t>
  </si>
  <si>
    <t>李佳谞</t>
  </si>
  <si>
    <t>李盈盈</t>
  </si>
  <si>
    <t>陈舒</t>
  </si>
  <si>
    <t>廖琳微</t>
  </si>
  <si>
    <t>王爽</t>
  </si>
  <si>
    <t>孟祥焕</t>
  </si>
  <si>
    <t>徐念念</t>
  </si>
  <si>
    <t>李雪婷</t>
  </si>
  <si>
    <t>邱梦凡</t>
  </si>
  <si>
    <t>郑新烁</t>
  </si>
  <si>
    <t>闫雪娇</t>
  </si>
  <si>
    <t>郭瑶莉</t>
  </si>
  <si>
    <t>张梦瑞</t>
  </si>
  <si>
    <t>王澜熙</t>
  </si>
  <si>
    <t>朱新龙</t>
  </si>
  <si>
    <t>姜康</t>
  </si>
  <si>
    <t>杜泽渊</t>
  </si>
  <si>
    <t>胡鹤群</t>
  </si>
  <si>
    <t>孔繁硕</t>
  </si>
  <si>
    <t>杨科</t>
  </si>
  <si>
    <t>林永乐</t>
  </si>
  <si>
    <t>许文欣</t>
  </si>
  <si>
    <t>郭梓卿</t>
  </si>
  <si>
    <t>林登</t>
  </si>
  <si>
    <t>王敬钰</t>
  </si>
  <si>
    <t>李铁林</t>
  </si>
  <si>
    <t>李有辰</t>
  </si>
  <si>
    <t>张志宏</t>
  </si>
  <si>
    <t>尹雨晴</t>
  </si>
  <si>
    <t>赵雨薇</t>
  </si>
  <si>
    <t>郭筱博</t>
  </si>
  <si>
    <t>徐浩然</t>
  </si>
  <si>
    <t>魏博</t>
  </si>
  <si>
    <t>曹志平</t>
  </si>
  <si>
    <t>郑园</t>
  </si>
  <si>
    <t>骆漫秋</t>
  </si>
  <si>
    <t>唐文</t>
  </si>
  <si>
    <t>王景</t>
  </si>
  <si>
    <t>窦秋雨</t>
  </si>
  <si>
    <t>盛行</t>
  </si>
  <si>
    <t>李燕青</t>
  </si>
  <si>
    <t>黄诗婷</t>
  </si>
  <si>
    <t>孙一铭</t>
  </si>
  <si>
    <t>谢婉萱</t>
  </si>
  <si>
    <t>刘美祺</t>
  </si>
  <si>
    <t>田文丽</t>
  </si>
  <si>
    <t>鲁名杨</t>
  </si>
  <si>
    <t>朱于安然</t>
  </si>
  <si>
    <t>张阿芳</t>
  </si>
  <si>
    <t>刘鑫泽</t>
  </si>
  <si>
    <t>刘珊</t>
  </si>
  <si>
    <t>阮洲涛</t>
  </si>
  <si>
    <t>申丽泰</t>
  </si>
  <si>
    <t>雷丽娟</t>
  </si>
  <si>
    <t>刘淑玄</t>
  </si>
  <si>
    <t>孟令慧</t>
  </si>
  <si>
    <t>姚思淇</t>
  </si>
  <si>
    <t>刘雪晴</t>
  </si>
  <si>
    <t>张毓轩</t>
  </si>
  <si>
    <t>王俏月</t>
  </si>
  <si>
    <t>徐雨娇</t>
  </si>
  <si>
    <t>崔英爱</t>
  </si>
  <si>
    <t>薛佳琪</t>
  </si>
  <si>
    <t>张筠宜</t>
  </si>
  <si>
    <t>刘紫薇</t>
  </si>
  <si>
    <t>张林梓</t>
  </si>
  <si>
    <t>朱伟杰</t>
  </si>
  <si>
    <t>张伊然</t>
  </si>
  <si>
    <t>杨淮棋</t>
  </si>
  <si>
    <t>蒋雨婷</t>
  </si>
  <si>
    <t>黄博</t>
  </si>
  <si>
    <t>王鹏智</t>
  </si>
  <si>
    <t>郑小玉</t>
  </si>
  <si>
    <t>李若南</t>
  </si>
  <si>
    <t>高天胤</t>
  </si>
  <si>
    <t>王橼橼</t>
  </si>
  <si>
    <t>刘芳荣</t>
  </si>
  <si>
    <t>王路涵</t>
  </si>
  <si>
    <t>刘俊华</t>
  </si>
  <si>
    <t>方恩光</t>
  </si>
  <si>
    <t>彭斌</t>
  </si>
  <si>
    <t>葛佳龙</t>
  </si>
  <si>
    <t>马天媛</t>
  </si>
  <si>
    <t>袁庆远</t>
  </si>
  <si>
    <t>刘飞风</t>
  </si>
  <si>
    <t>郎俊宁</t>
  </si>
  <si>
    <t>袁佳淇</t>
  </si>
  <si>
    <t>张昕</t>
  </si>
  <si>
    <t>石珈熙</t>
  </si>
  <si>
    <t>王炎</t>
  </si>
  <si>
    <t>朱玉洁</t>
  </si>
  <si>
    <t>于佳欣</t>
  </si>
  <si>
    <t>赵晗羽</t>
  </si>
  <si>
    <t>耿嘉琪</t>
  </si>
  <si>
    <t>刘付丽</t>
  </si>
  <si>
    <t>张显鹏</t>
  </si>
  <si>
    <t>张浩</t>
  </si>
  <si>
    <t>于可新</t>
  </si>
  <si>
    <t>郭姝彦</t>
  </si>
  <si>
    <t>邴序航</t>
  </si>
  <si>
    <t>王宇轩</t>
  </si>
  <si>
    <t>贾雨萱</t>
  </si>
  <si>
    <t>尚闻函</t>
  </si>
  <si>
    <t>张晓</t>
  </si>
  <si>
    <t>徐嫦泽</t>
  </si>
  <si>
    <t>张冉琪</t>
  </si>
  <si>
    <t>龚旺根</t>
  </si>
  <si>
    <t>郑蓉</t>
  </si>
  <si>
    <t>张家俊</t>
  </si>
  <si>
    <t>樊阳艳</t>
  </si>
  <si>
    <t>成嘉丽</t>
  </si>
  <si>
    <t>杨雨然</t>
  </si>
  <si>
    <t>陆海艳</t>
  </si>
  <si>
    <t>段家祺</t>
  </si>
  <si>
    <t>成嘉宁</t>
  </si>
  <si>
    <t>秦丽凤</t>
  </si>
  <si>
    <t>陈燕</t>
  </si>
  <si>
    <t>王新勃</t>
  </si>
  <si>
    <t>崔雨婷</t>
  </si>
  <si>
    <t>梁佳茹</t>
  </si>
  <si>
    <t>蒋可鑫</t>
  </si>
  <si>
    <t>闫怡尘</t>
  </si>
  <si>
    <t>孟越</t>
  </si>
  <si>
    <t>彭莹莹</t>
  </si>
  <si>
    <t>陈雨秀</t>
  </si>
  <si>
    <t>梁盼</t>
  </si>
  <si>
    <t>于悦</t>
  </si>
  <si>
    <t>黄子鉴</t>
  </si>
  <si>
    <t>王明月</t>
  </si>
  <si>
    <t>毛馨悦</t>
  </si>
  <si>
    <t>牟丽琼</t>
  </si>
  <si>
    <t>林俊蓉</t>
  </si>
  <si>
    <t>王成城</t>
  </si>
  <si>
    <t>魏传鑫</t>
  </si>
  <si>
    <t>任旭莹</t>
  </si>
  <si>
    <t>钟祥宇</t>
  </si>
  <si>
    <t>季薇薇</t>
  </si>
  <si>
    <t>田玉凡</t>
  </si>
  <si>
    <t>张明政</t>
  </si>
  <si>
    <t>管理学院</t>
  </si>
  <si>
    <t>郑思弦</t>
  </si>
  <si>
    <t>白佳佳</t>
  </si>
  <si>
    <t>卢静雨</t>
  </si>
  <si>
    <t>032040111</t>
  </si>
  <si>
    <t>马琪</t>
  </si>
  <si>
    <t>032040112</t>
  </si>
  <si>
    <t>唐天芮</t>
  </si>
  <si>
    <t>032040116</t>
  </si>
  <si>
    <t>张峻</t>
  </si>
  <si>
    <t>032040433</t>
  </si>
  <si>
    <t>徐前进</t>
  </si>
  <si>
    <t>032040632</t>
  </si>
  <si>
    <t>陶子严</t>
  </si>
  <si>
    <t>032040812</t>
  </si>
  <si>
    <t>张启悦</t>
  </si>
  <si>
    <t>032040821</t>
  </si>
  <si>
    <t>姚怡辛</t>
  </si>
  <si>
    <t>032040819</t>
  </si>
  <si>
    <t>薛俊宁</t>
  </si>
  <si>
    <t>032041319</t>
  </si>
  <si>
    <t>吴怡</t>
  </si>
  <si>
    <t>032140620</t>
  </si>
  <si>
    <t>夏弋婷</t>
  </si>
  <si>
    <t>032140921</t>
  </si>
  <si>
    <t>郭奕杉</t>
  </si>
  <si>
    <t>032141203</t>
  </si>
  <si>
    <t>张春雨</t>
  </si>
  <si>
    <t>032240319</t>
  </si>
  <si>
    <t>庞荃</t>
  </si>
  <si>
    <t>032240610</t>
  </si>
  <si>
    <t>张蓝心</t>
  </si>
  <si>
    <t>032240622</t>
  </si>
  <si>
    <t>史志博</t>
  </si>
  <si>
    <t>032240830</t>
  </si>
  <si>
    <t>李婷婷</t>
  </si>
  <si>
    <t>於国柱</t>
  </si>
  <si>
    <t>杨紫微</t>
  </si>
  <si>
    <t>赵蕊蕊</t>
  </si>
  <si>
    <t>邵嘉莉</t>
  </si>
  <si>
    <t>聂俊丽</t>
  </si>
  <si>
    <t>游珊珊</t>
  </si>
  <si>
    <t>祝彩馨</t>
  </si>
  <si>
    <t>陈映宏</t>
  </si>
  <si>
    <t>031840702</t>
  </si>
  <si>
    <t>徐斌</t>
  </si>
  <si>
    <t>031840733</t>
  </si>
  <si>
    <t>鲍莹</t>
  </si>
  <si>
    <t>032040101</t>
  </si>
  <si>
    <t>孙一琪</t>
  </si>
  <si>
    <t>032040115</t>
  </si>
  <si>
    <t>李安泰</t>
  </si>
  <si>
    <t>032040130</t>
  </si>
  <si>
    <t>苗芷若</t>
  </si>
  <si>
    <t>032040309</t>
  </si>
  <si>
    <t>柴思佳</t>
  </si>
  <si>
    <t>032040402</t>
  </si>
  <si>
    <t>董爽</t>
  </si>
  <si>
    <t>032040601</t>
  </si>
  <si>
    <t>李佳琪</t>
  </si>
  <si>
    <t>032040605</t>
  </si>
  <si>
    <t>白栋华</t>
  </si>
  <si>
    <t>032040722</t>
  </si>
  <si>
    <t>杨铮铮</t>
  </si>
  <si>
    <t>032040818</t>
  </si>
  <si>
    <t>袁梦</t>
  </si>
  <si>
    <t>032040820</t>
  </si>
  <si>
    <t>戴子墨</t>
  </si>
  <si>
    <t>032040902</t>
  </si>
  <si>
    <t>梁鑫悦</t>
  </si>
  <si>
    <t>032040909</t>
  </si>
  <si>
    <t>严雪</t>
  </si>
  <si>
    <t>032041018</t>
  </si>
  <si>
    <t>张力元</t>
  </si>
  <si>
    <t>032041021</t>
  </si>
  <si>
    <t>陈木涵</t>
  </si>
  <si>
    <t>032041201</t>
  </si>
  <si>
    <t>韩灵睿</t>
  </si>
  <si>
    <t>032041205</t>
  </si>
  <si>
    <t>牟阳阳</t>
  </si>
  <si>
    <t>032041212</t>
  </si>
  <si>
    <t>骆洁</t>
  </si>
  <si>
    <t>032041315</t>
  </si>
  <si>
    <t>武绍蓉</t>
  </si>
  <si>
    <t>032041318</t>
  </si>
  <si>
    <t>宋雨洋</t>
  </si>
  <si>
    <t>032131908</t>
  </si>
  <si>
    <t>张佳伟</t>
  </si>
  <si>
    <t>032131911</t>
  </si>
  <si>
    <t>饶雅俐</t>
  </si>
  <si>
    <t>032140210</t>
  </si>
  <si>
    <t>俞畅</t>
  </si>
  <si>
    <t>032140218</t>
  </si>
  <si>
    <t>赵文婧</t>
  </si>
  <si>
    <t>032140223</t>
  </si>
  <si>
    <t>王艺霏</t>
  </si>
  <si>
    <t>032140320</t>
  </si>
  <si>
    <t>王鑫</t>
  </si>
  <si>
    <t>032140321</t>
  </si>
  <si>
    <t>段东蕊</t>
  </si>
  <si>
    <t>032140401</t>
  </si>
  <si>
    <t>魏亚如</t>
  </si>
  <si>
    <t>032140414</t>
  </si>
  <si>
    <t>杨园园</t>
  </si>
  <si>
    <t>032140419</t>
  </si>
  <si>
    <t>孙鑫悦</t>
  </si>
  <si>
    <t>032140611</t>
  </si>
  <si>
    <t>李美宁</t>
  </si>
  <si>
    <t>032140706</t>
  </si>
  <si>
    <t>刘聪</t>
  </si>
  <si>
    <t>032140709</t>
  </si>
  <si>
    <t>陈禹同</t>
  </si>
  <si>
    <t>032140901</t>
  </si>
  <si>
    <t>崔鑫如</t>
  </si>
  <si>
    <t>032140902</t>
  </si>
  <si>
    <t>冯鑫媛</t>
  </si>
  <si>
    <t>032140904</t>
  </si>
  <si>
    <t>高艺萌</t>
  </si>
  <si>
    <t>032141004</t>
  </si>
  <si>
    <t>张煜霄</t>
  </si>
  <si>
    <t>032141025</t>
  </si>
  <si>
    <t>唐公翰</t>
  </si>
  <si>
    <t>032141131</t>
  </si>
  <si>
    <t>王灿灿</t>
  </si>
  <si>
    <t>032141217</t>
  </si>
  <si>
    <t>单馨虹</t>
  </si>
  <si>
    <t>032141302</t>
  </si>
  <si>
    <t>刘佳怡</t>
  </si>
  <si>
    <t>032221414</t>
  </si>
  <si>
    <t>盛雅静</t>
  </si>
  <si>
    <t>032221417</t>
  </si>
  <si>
    <t>申丙玉</t>
  </si>
  <si>
    <t>032221516</t>
  </si>
  <si>
    <t>王燕红</t>
  </si>
  <si>
    <t>032221520</t>
  </si>
  <si>
    <t>娄顺悦</t>
  </si>
  <si>
    <t>032231605</t>
  </si>
  <si>
    <t>李泓橙</t>
  </si>
  <si>
    <t>032231622</t>
  </si>
  <si>
    <t>李士贤</t>
  </si>
  <si>
    <t>032221810</t>
  </si>
  <si>
    <t>侯雪峰</t>
  </si>
  <si>
    <t>032221827</t>
  </si>
  <si>
    <t>胡名鑫</t>
  </si>
  <si>
    <t>032240103</t>
  </si>
  <si>
    <t>周垚</t>
  </si>
  <si>
    <t>032240120</t>
  </si>
  <si>
    <t>032240121</t>
  </si>
  <si>
    <t>戚越</t>
  </si>
  <si>
    <t>032240312</t>
  </si>
  <si>
    <t>齐芸卉</t>
  </si>
  <si>
    <t>032240406</t>
  </si>
  <si>
    <t>吴棚</t>
  </si>
  <si>
    <t>032240431</t>
  </si>
  <si>
    <t>李宗翰</t>
  </si>
  <si>
    <t>032240529</t>
  </si>
  <si>
    <t>张鑫泽</t>
  </si>
  <si>
    <t>032240534</t>
  </si>
  <si>
    <t>032240626</t>
  </si>
  <si>
    <t>黄楠</t>
  </si>
  <si>
    <t>032240704</t>
  </si>
  <si>
    <t>姜婧睿</t>
  </si>
  <si>
    <t>032240706</t>
  </si>
  <si>
    <t>陈敏</t>
  </si>
  <si>
    <t>032240803</t>
  </si>
  <si>
    <t>崔斯琪</t>
  </si>
  <si>
    <t>032240903</t>
  </si>
  <si>
    <t>孙宇</t>
  </si>
  <si>
    <t>032240917</t>
  </si>
  <si>
    <t>孙菁璐</t>
  </si>
  <si>
    <t>032241014</t>
  </si>
  <si>
    <t>冯超</t>
  </si>
  <si>
    <t>032241105</t>
  </si>
  <si>
    <t>吴欣格</t>
  </si>
  <si>
    <t>032241127</t>
  </si>
  <si>
    <t>徐燚杰</t>
  </si>
  <si>
    <t>032241227</t>
  </si>
  <si>
    <t>杨海辰</t>
  </si>
  <si>
    <t>032241228</t>
  </si>
  <si>
    <t>纪紫韵</t>
  </si>
  <si>
    <t>032241302</t>
  </si>
  <si>
    <t>092040214</t>
  </si>
  <si>
    <t>郭晨悦</t>
  </si>
  <si>
    <t>162130504</t>
  </si>
  <si>
    <t>张明宇</t>
  </si>
  <si>
    <t>162130618</t>
  </si>
  <si>
    <t>张景溢</t>
  </si>
  <si>
    <t>162130717</t>
  </si>
  <si>
    <t>张欣怡</t>
  </si>
  <si>
    <t>162130718</t>
  </si>
  <si>
    <t>盛翊伦</t>
  </si>
  <si>
    <t>302130339</t>
  </si>
  <si>
    <t>曾娅薇</t>
  </si>
  <si>
    <t>302130401</t>
  </si>
  <si>
    <t>刘轶惺</t>
  </si>
  <si>
    <t>302130413</t>
  </si>
  <si>
    <t>曹璐璐</t>
  </si>
  <si>
    <t>季诗杰</t>
  </si>
  <si>
    <t>申阔</t>
  </si>
  <si>
    <t>贺瑶</t>
  </si>
  <si>
    <t>谢炳城</t>
  </si>
  <si>
    <t>丁佳佳</t>
  </si>
  <si>
    <t>杨鑫若</t>
  </si>
  <si>
    <t>蒋晓雨</t>
  </si>
  <si>
    <t>张娜</t>
  </si>
  <si>
    <t>孙福聪</t>
  </si>
  <si>
    <t>张蕊淇</t>
  </si>
  <si>
    <t>祝诗祺</t>
  </si>
  <si>
    <t>李金鑫</t>
  </si>
  <si>
    <t>012040512</t>
  </si>
  <si>
    <t>陈竑宇</t>
  </si>
  <si>
    <t>031941126</t>
  </si>
  <si>
    <t>李昕桐</t>
  </si>
  <si>
    <t>032040109</t>
  </si>
  <si>
    <t>孙铭悦</t>
  </si>
  <si>
    <t>032040114</t>
  </si>
  <si>
    <t>王林鹤</t>
  </si>
  <si>
    <t>032040117</t>
  </si>
  <si>
    <t>蔡宇航</t>
  </si>
  <si>
    <t>032040127</t>
  </si>
  <si>
    <t>林学哲</t>
  </si>
  <si>
    <t>032040132</t>
  </si>
  <si>
    <t>刘依林</t>
  </si>
  <si>
    <t>032040308</t>
  </si>
  <si>
    <t>陈佳宜</t>
  </si>
  <si>
    <t>032040403</t>
  </si>
  <si>
    <t>索子涵</t>
  </si>
  <si>
    <t>032040414</t>
  </si>
  <si>
    <t>侯思怡</t>
  </si>
  <si>
    <t>032040506</t>
  </si>
  <si>
    <t>牛妍茜</t>
  </si>
  <si>
    <t>032040513</t>
  </si>
  <si>
    <t>朱成花</t>
  </si>
  <si>
    <t>032040527</t>
  </si>
  <si>
    <t>马雨晴</t>
  </si>
  <si>
    <t>032040610</t>
  </si>
  <si>
    <t>宫林丽</t>
  </si>
  <si>
    <t>032040705</t>
  </si>
  <si>
    <t>汤一涵</t>
  </si>
  <si>
    <t>032040712</t>
  </si>
  <si>
    <t>肖金南</t>
  </si>
  <si>
    <t>032040715</t>
  </si>
  <si>
    <t>杨鑫淼</t>
  </si>
  <si>
    <t>032040716</t>
  </si>
  <si>
    <t>刘海昊</t>
  </si>
  <si>
    <t>032040826</t>
  </si>
  <si>
    <t>姜楠</t>
  </si>
  <si>
    <t>032040907</t>
  </si>
  <si>
    <t>032040908</t>
  </si>
  <si>
    <t>刘彤</t>
  </si>
  <si>
    <t>032040910</t>
  </si>
  <si>
    <t>吴迪</t>
  </si>
  <si>
    <t>032040918</t>
  </si>
  <si>
    <t>邴絮</t>
  </si>
  <si>
    <t>032040923</t>
  </si>
  <si>
    <t>熊妮</t>
  </si>
  <si>
    <t>032041016</t>
  </si>
  <si>
    <t>陈琪瑶</t>
  </si>
  <si>
    <t>032041103</t>
  </si>
  <si>
    <t>黄昕玲</t>
  </si>
  <si>
    <t>032041107</t>
  </si>
  <si>
    <t>李楠</t>
  </si>
  <si>
    <t>032041111</t>
  </si>
  <si>
    <t>曹莞苧</t>
  </si>
  <si>
    <t>032041304</t>
  </si>
  <si>
    <t>陈国栋</t>
  </si>
  <si>
    <t>032041325</t>
  </si>
  <si>
    <t>刘煜喜</t>
  </si>
  <si>
    <t>032131905</t>
  </si>
  <si>
    <t>卢筱可</t>
  </si>
  <si>
    <t>032131906</t>
  </si>
  <si>
    <t>焦卉盈</t>
  </si>
  <si>
    <t>032140108</t>
  </si>
  <si>
    <t>张明慧</t>
  </si>
  <si>
    <t>032140122</t>
  </si>
  <si>
    <t>张鑫放</t>
  </si>
  <si>
    <t>032140222</t>
  </si>
  <si>
    <t>李浩瑞</t>
  </si>
  <si>
    <t>032140226</t>
  </si>
  <si>
    <t>刘涛铭</t>
  </si>
  <si>
    <t>032140228</t>
  </si>
  <si>
    <t>鲁泉麟</t>
  </si>
  <si>
    <t>032140314</t>
  </si>
  <si>
    <t>张珈宁</t>
  </si>
  <si>
    <t>032140323</t>
  </si>
  <si>
    <t>邓锦坚</t>
  </si>
  <si>
    <t>032140502</t>
  </si>
  <si>
    <t>姜佳怡</t>
  </si>
  <si>
    <t>032140402</t>
  </si>
  <si>
    <t>荆裕博</t>
  </si>
  <si>
    <t>032140527</t>
  </si>
  <si>
    <t>刘慧楠</t>
  </si>
  <si>
    <t>032140710</t>
  </si>
  <si>
    <t>王莉</t>
  </si>
  <si>
    <t>032140715</t>
  </si>
  <si>
    <t>杨梓奕</t>
  </si>
  <si>
    <t>032140720</t>
  </si>
  <si>
    <t>张淑月</t>
  </si>
  <si>
    <t>032140722</t>
  </si>
  <si>
    <t>杨鹤</t>
  </si>
  <si>
    <t>032140820</t>
  </si>
  <si>
    <t>柳思静</t>
  </si>
  <si>
    <t>032140911</t>
  </si>
  <si>
    <t>98.00</t>
  </si>
  <si>
    <t>吴诗阅</t>
  </si>
  <si>
    <t>032140920</t>
  </si>
  <si>
    <t>阳曦</t>
  </si>
  <si>
    <t>032140931</t>
  </si>
  <si>
    <t>付艳姿</t>
  </si>
  <si>
    <t>032141003</t>
  </si>
  <si>
    <t>李多</t>
  </si>
  <si>
    <t>032141009</t>
  </si>
  <si>
    <t>王宏宇</t>
  </si>
  <si>
    <t>032141018</t>
  </si>
  <si>
    <t>孙美阳</t>
  </si>
  <si>
    <t>032141215</t>
  </si>
  <si>
    <t>杨宾宾</t>
  </si>
  <si>
    <t>032141222</t>
  </si>
  <si>
    <t>关金洋</t>
  </si>
  <si>
    <t>032141304</t>
  </si>
  <si>
    <t>032141311</t>
  </si>
  <si>
    <t>伍悦</t>
  </si>
  <si>
    <t>032141403</t>
  </si>
  <si>
    <t>凌洪梅</t>
  </si>
  <si>
    <t>032221413</t>
  </si>
  <si>
    <t>朱丽兰</t>
  </si>
  <si>
    <t>032221429</t>
  </si>
  <si>
    <t>向陈</t>
  </si>
  <si>
    <t>032221440</t>
  </si>
  <si>
    <t>林宇航</t>
  </si>
  <si>
    <t>032221512</t>
  </si>
  <si>
    <t>王黎明</t>
  </si>
  <si>
    <t>032221519</t>
  </si>
  <si>
    <t>姚海甜</t>
  </si>
  <si>
    <t>032221524</t>
  </si>
  <si>
    <t>于昕彤</t>
  </si>
  <si>
    <t>032221819</t>
  </si>
  <si>
    <t>杨兰静</t>
  </si>
  <si>
    <t>032221818</t>
  </si>
  <si>
    <t>崔欣欣</t>
  </si>
  <si>
    <t>032221804</t>
  </si>
  <si>
    <t>李琦</t>
  </si>
  <si>
    <t>032231604</t>
  </si>
  <si>
    <t>肖姣莹</t>
  </si>
  <si>
    <t>032231608</t>
  </si>
  <si>
    <t>张蜜</t>
  </si>
  <si>
    <t>032231610</t>
  </si>
  <si>
    <t>樊晓蕊</t>
  </si>
  <si>
    <t>032240101</t>
  </si>
  <si>
    <t>李佳甜</t>
  </si>
  <si>
    <t>032240104</t>
  </si>
  <si>
    <t>娄汝欣</t>
  </si>
  <si>
    <t>032240106</t>
  </si>
  <si>
    <t>韦朝美</t>
  </si>
  <si>
    <t>032240115</t>
  </si>
  <si>
    <t>郝振然</t>
  </si>
  <si>
    <t>032240126</t>
  </si>
  <si>
    <t>金瑛涵</t>
  </si>
  <si>
    <t>032240308</t>
  </si>
  <si>
    <t>李雨璠</t>
  </si>
  <si>
    <t>032240310</t>
  </si>
  <si>
    <t>董春阳</t>
  </si>
  <si>
    <t>032240403</t>
  </si>
  <si>
    <t>耿帼颖</t>
  </si>
  <si>
    <t>032240404</t>
  </si>
  <si>
    <t>刘睿</t>
  </si>
  <si>
    <t>032240427</t>
  </si>
  <si>
    <t>单鑫</t>
  </si>
  <si>
    <t>032240601</t>
  </si>
  <si>
    <t>李馨</t>
  </si>
  <si>
    <t>032240607</t>
  </si>
  <si>
    <t>李馨淼</t>
  </si>
  <si>
    <t>032240608</t>
  </si>
  <si>
    <t>周颖</t>
  </si>
  <si>
    <t>032240628</t>
  </si>
  <si>
    <t>姜力伟</t>
  </si>
  <si>
    <t>032240630</t>
  </si>
  <si>
    <t>董岩</t>
  </si>
  <si>
    <t>032240702</t>
  </si>
  <si>
    <t>蒋英雷</t>
  </si>
  <si>
    <t>032240708</t>
  </si>
  <si>
    <t>陈丽华</t>
  </si>
  <si>
    <t>032240802</t>
  </si>
  <si>
    <t>马语阳</t>
  </si>
  <si>
    <t>032240813</t>
  </si>
  <si>
    <t>李佳芯</t>
  </si>
  <si>
    <t>032240907</t>
  </si>
  <si>
    <t>史媛媛</t>
  </si>
  <si>
    <t>032240916</t>
  </si>
  <si>
    <t>王艺璇</t>
  </si>
  <si>
    <t>032240920</t>
  </si>
  <si>
    <t>方梦佳</t>
  </si>
  <si>
    <t>032241001</t>
  </si>
  <si>
    <t>张字熠</t>
  </si>
  <si>
    <t>032241030</t>
  </si>
  <si>
    <t>王紫艳</t>
  </si>
  <si>
    <t>032241115</t>
  </si>
  <si>
    <t>任伟昊</t>
  </si>
  <si>
    <t>032241125</t>
  </si>
  <si>
    <t>张笑楠</t>
  </si>
  <si>
    <t>032241214</t>
  </si>
  <si>
    <t>赵馨蕊</t>
  </si>
  <si>
    <t>032241216</t>
  </si>
  <si>
    <t>田雨晴</t>
  </si>
  <si>
    <t>162130514</t>
  </si>
  <si>
    <t>张靖茗</t>
  </si>
  <si>
    <t>162130518</t>
  </si>
  <si>
    <t>张馨桐</t>
  </si>
  <si>
    <t>162130519</t>
  </si>
  <si>
    <t>厉楚昕</t>
  </si>
  <si>
    <t>162130707</t>
  </si>
  <si>
    <t>苏祺迪</t>
  </si>
  <si>
    <t>162130711</t>
  </si>
  <si>
    <t>宋鑫丽</t>
  </si>
  <si>
    <t>302130318</t>
  </si>
  <si>
    <t>丁洪远</t>
  </si>
  <si>
    <t>302130332</t>
  </si>
  <si>
    <t>孙新博</t>
  </si>
  <si>
    <t>302130340</t>
  </si>
  <si>
    <t>郭歌</t>
  </si>
  <si>
    <t>302130404</t>
  </si>
  <si>
    <t>韦盛锋</t>
  </si>
  <si>
    <t>张津硕</t>
  </si>
  <si>
    <t>代甜甜</t>
  </si>
  <si>
    <t>孔德容</t>
  </si>
  <si>
    <t>陈浩</t>
  </si>
  <si>
    <t>李嘉琪</t>
  </si>
  <si>
    <t>姚淑菲</t>
  </si>
  <si>
    <t>朱函莹</t>
  </si>
  <si>
    <t>陈旷乐</t>
  </si>
  <si>
    <t>马草源</t>
  </si>
  <si>
    <t>史雪滢</t>
  </si>
  <si>
    <t>张筱</t>
  </si>
  <si>
    <t>杜岩航</t>
  </si>
  <si>
    <t>高雪</t>
  </si>
  <si>
    <t>孙嘉仪</t>
  </si>
  <si>
    <t>叶俊彤</t>
  </si>
  <si>
    <t>张然</t>
  </si>
  <si>
    <t>江鑫彤</t>
  </si>
  <si>
    <t>032040105</t>
  </si>
  <si>
    <t>032040107</t>
  </si>
  <si>
    <t>曹琬婷</t>
  </si>
  <si>
    <t>032040201</t>
  </si>
  <si>
    <t>李岩</t>
  </si>
  <si>
    <t>032040209</t>
  </si>
  <si>
    <t>张宇萌</t>
  </si>
  <si>
    <t>032040224</t>
  </si>
  <si>
    <t>赵欣欣</t>
  </si>
  <si>
    <t>032040227</t>
  </si>
  <si>
    <t>陈思瑶</t>
  </si>
  <si>
    <t>032040304</t>
  </si>
  <si>
    <t>颜榕</t>
  </si>
  <si>
    <t>032040319</t>
  </si>
  <si>
    <t>白淑秉</t>
  </si>
  <si>
    <t>032040401</t>
  </si>
  <si>
    <t>吴佳琦</t>
  </si>
  <si>
    <t>032040418</t>
  </si>
  <si>
    <t>杨芳</t>
  </si>
  <si>
    <t>032040419</t>
  </si>
  <si>
    <t>李娜</t>
  </si>
  <si>
    <t>032040508</t>
  </si>
  <si>
    <t>徐忠洁</t>
  </si>
  <si>
    <t>032040522</t>
  </si>
  <si>
    <t>于凡轩</t>
  </si>
  <si>
    <t>032040523</t>
  </si>
  <si>
    <t>张娇</t>
  </si>
  <si>
    <t>032040524</t>
  </si>
  <si>
    <t>范俊杰</t>
  </si>
  <si>
    <t>032040528</t>
  </si>
  <si>
    <t>齐萍</t>
  </si>
  <si>
    <t>032040611</t>
  </si>
  <si>
    <t>王容</t>
  </si>
  <si>
    <t>032040616</t>
  </si>
  <si>
    <t>王雪慧</t>
  </si>
  <si>
    <t>032040617</t>
  </si>
  <si>
    <t>都欣雪</t>
  </si>
  <si>
    <t>032040703</t>
  </si>
  <si>
    <t>孙小婷</t>
  </si>
  <si>
    <t>032040711</t>
  </si>
  <si>
    <t>张慧婷</t>
  </si>
  <si>
    <t>032040719</t>
  </si>
  <si>
    <t>卢诗语</t>
  </si>
  <si>
    <t>032040808</t>
  </si>
  <si>
    <t>伍梓涵</t>
  </si>
  <si>
    <t>032040817</t>
  </si>
  <si>
    <t>周美男</t>
  </si>
  <si>
    <t>032040823</t>
  </si>
  <si>
    <t>沙明宣</t>
  </si>
  <si>
    <t>032040912</t>
  </si>
  <si>
    <t>杨羽</t>
  </si>
  <si>
    <t>032040919</t>
  </si>
  <si>
    <t>张守森</t>
  </si>
  <si>
    <t>032040920</t>
  </si>
  <si>
    <t>郭丽杰</t>
  </si>
  <si>
    <t>032041004</t>
  </si>
  <si>
    <t>黄格</t>
  </si>
  <si>
    <t>032041007</t>
  </si>
  <si>
    <t>张骞予</t>
  </si>
  <si>
    <t>032041022</t>
  </si>
  <si>
    <t>杨子恒</t>
  </si>
  <si>
    <t>032041031</t>
  </si>
  <si>
    <t>李祖梅</t>
  </si>
  <si>
    <t>032041110</t>
  </si>
  <si>
    <t>汪菲菲</t>
  </si>
  <si>
    <t>032041113</t>
  </si>
  <si>
    <t>彭永娟</t>
  </si>
  <si>
    <t>032041213</t>
  </si>
  <si>
    <t>乔祎祺</t>
  </si>
  <si>
    <t>032041214</t>
  </si>
  <si>
    <t>王佳凤</t>
  </si>
  <si>
    <t>032041216</t>
  </si>
  <si>
    <t>张晨圆</t>
  </si>
  <si>
    <t>032041223</t>
  </si>
  <si>
    <t>李琳</t>
  </si>
  <si>
    <t>032041312</t>
  </si>
  <si>
    <t>李宇航</t>
  </si>
  <si>
    <t>032041330</t>
  </si>
  <si>
    <t>孙艳锋</t>
  </si>
  <si>
    <t>032041332</t>
  </si>
  <si>
    <t>楚婷</t>
  </si>
  <si>
    <t>032131901</t>
  </si>
  <si>
    <t>牛宏煜</t>
  </si>
  <si>
    <t>032131921</t>
  </si>
  <si>
    <t>武宫达</t>
  </si>
  <si>
    <t>032131930</t>
  </si>
  <si>
    <t>赵天旭</t>
  </si>
  <si>
    <t>032131934</t>
  </si>
  <si>
    <t>高岩嵩</t>
  </si>
  <si>
    <t>032140104</t>
  </si>
  <si>
    <t>赫营营</t>
  </si>
  <si>
    <t>032140106</t>
  </si>
  <si>
    <t>王禹博</t>
  </si>
  <si>
    <t>032140129</t>
  </si>
  <si>
    <t>王之恺</t>
  </si>
  <si>
    <t>032140130</t>
  </si>
  <si>
    <t>胡卡</t>
  </si>
  <si>
    <t>032140306</t>
  </si>
  <si>
    <t>姜欣悦</t>
  </si>
  <si>
    <t>032140308</t>
  </si>
  <si>
    <t>祖夕岚</t>
  </si>
  <si>
    <t>032140324</t>
  </si>
  <si>
    <t>覃子相</t>
  </si>
  <si>
    <t>032140333</t>
  </si>
  <si>
    <t>向云</t>
  </si>
  <si>
    <t>032140415</t>
  </si>
  <si>
    <t>杨启悦</t>
  </si>
  <si>
    <t>032140417</t>
  </si>
  <si>
    <t>龚月莹</t>
  </si>
  <si>
    <t>032140504</t>
  </si>
  <si>
    <t>张艺莹</t>
  </si>
  <si>
    <t>032140520</t>
  </si>
  <si>
    <t>谢诗琪</t>
  </si>
  <si>
    <t>032140517</t>
  </si>
  <si>
    <t>郭湘</t>
  </si>
  <si>
    <t>032140605</t>
  </si>
  <si>
    <t>侯鑫扬</t>
  </si>
  <si>
    <t>032140606</t>
  </si>
  <si>
    <t>刘彦江</t>
  </si>
  <si>
    <t>032140610</t>
  </si>
  <si>
    <t>王佳怡</t>
  </si>
  <si>
    <t>032140613</t>
  </si>
  <si>
    <t>季钦琳</t>
  </si>
  <si>
    <t>032140705</t>
  </si>
  <si>
    <t>李永畅</t>
  </si>
  <si>
    <t>032140707</t>
  </si>
  <si>
    <t>刘颖</t>
  </si>
  <si>
    <t>032140711</t>
  </si>
  <si>
    <t>魏俊玲</t>
  </si>
  <si>
    <t>032140716</t>
  </si>
  <si>
    <t>刘永云</t>
  </si>
  <si>
    <t>032140729</t>
  </si>
  <si>
    <t>高凯伦</t>
  </si>
  <si>
    <t>032140804</t>
  </si>
  <si>
    <t>王天凤</t>
  </si>
  <si>
    <t>032140818</t>
  </si>
  <si>
    <t>周杨</t>
  </si>
  <si>
    <t>032140825</t>
  </si>
  <si>
    <t>毕禹杭</t>
  </si>
  <si>
    <t>032140826</t>
  </si>
  <si>
    <t>马琳云</t>
  </si>
  <si>
    <t>032140829</t>
  </si>
  <si>
    <t>王志航</t>
  </si>
  <si>
    <t>032140832</t>
  </si>
  <si>
    <t>阮安莉</t>
  </si>
  <si>
    <t>032140916</t>
  </si>
  <si>
    <t>魏云彤</t>
  </si>
  <si>
    <t>032140918</t>
  </si>
  <si>
    <t>苏浩楠</t>
  </si>
  <si>
    <t>032140928</t>
  </si>
  <si>
    <t>张艳慧</t>
  </si>
  <si>
    <t>032141024</t>
  </si>
  <si>
    <t>董梦桦</t>
  </si>
  <si>
    <t>032141102</t>
  </si>
  <si>
    <t>顾洪瑶</t>
  </si>
  <si>
    <t>032141107</t>
  </si>
  <si>
    <t>李紫毓</t>
  </si>
  <si>
    <t>032141110</t>
  </si>
  <si>
    <t>侯畅</t>
  </si>
  <si>
    <t>032141305</t>
  </si>
  <si>
    <t>韦迎满</t>
  </si>
  <si>
    <t>032141312</t>
  </si>
  <si>
    <t>徐帆</t>
  </si>
  <si>
    <t>032141315</t>
  </si>
  <si>
    <t>李天慧</t>
  </si>
  <si>
    <t>032221411</t>
  </si>
  <si>
    <t>茹宏瑜</t>
  </si>
  <si>
    <t>032221416</t>
  </si>
  <si>
    <t>王冰冰</t>
  </si>
  <si>
    <t>032221418</t>
  </si>
  <si>
    <t>杨笑哲</t>
  </si>
  <si>
    <t>032221424</t>
  </si>
  <si>
    <t>姚鲜</t>
  </si>
  <si>
    <t>032221425</t>
  </si>
  <si>
    <t>李梦茹</t>
  </si>
  <si>
    <t>032221510</t>
  </si>
  <si>
    <t>032221527</t>
  </si>
  <si>
    <t>侯柱威</t>
  </si>
  <si>
    <t>032221531</t>
  </si>
  <si>
    <t>尚尔康</t>
  </si>
  <si>
    <t>032221535</t>
  </si>
  <si>
    <t>蔡佳树</t>
  </si>
  <si>
    <t>032231612</t>
  </si>
  <si>
    <t>路达</t>
  </si>
  <si>
    <t>032231630</t>
  </si>
  <si>
    <t>孙振旗</t>
  </si>
  <si>
    <t>032231636</t>
  </si>
  <si>
    <t>吴思宁</t>
  </si>
  <si>
    <t>032231638</t>
  </si>
  <si>
    <t>王嵩博</t>
  </si>
  <si>
    <t>032221835</t>
  </si>
  <si>
    <t>王俪诺</t>
  </si>
  <si>
    <t>032221817</t>
  </si>
  <si>
    <t>胡淼</t>
  </si>
  <si>
    <t>032221806</t>
  </si>
  <si>
    <t>刘婷婷</t>
  </si>
  <si>
    <t>032221812</t>
  </si>
  <si>
    <t>路紫涵</t>
  </si>
  <si>
    <t>032240107</t>
  </si>
  <si>
    <t>周璐</t>
  </si>
  <si>
    <t>032240122</t>
  </si>
  <si>
    <t>杜鑫</t>
  </si>
  <si>
    <t>032240203</t>
  </si>
  <si>
    <t>金善美</t>
  </si>
  <si>
    <t>032240209</t>
  </si>
  <si>
    <t>瞿瑞西</t>
  </si>
  <si>
    <t>032240224</t>
  </si>
  <si>
    <t>刘豫</t>
  </si>
  <si>
    <t>032240229</t>
  </si>
  <si>
    <t>王楠</t>
  </si>
  <si>
    <t>032240230</t>
  </si>
  <si>
    <t>陈卉彤</t>
  </si>
  <si>
    <t>032240302</t>
  </si>
  <si>
    <t>潘佳温</t>
  </si>
  <si>
    <t>032240311</t>
  </si>
  <si>
    <t>孙天雪</t>
  </si>
  <si>
    <t>032240313</t>
  </si>
  <si>
    <t>张雅茹</t>
  </si>
  <si>
    <t>032240320</t>
  </si>
  <si>
    <t>赵翊霏</t>
  </si>
  <si>
    <t>032240321</t>
  </si>
  <si>
    <t>谢佳慧</t>
  </si>
  <si>
    <t>032240415</t>
  </si>
  <si>
    <t>张亚茹</t>
  </si>
  <si>
    <t>032240419</t>
  </si>
  <si>
    <t>马国晓</t>
  </si>
  <si>
    <t>032240508</t>
  </si>
  <si>
    <t>王兴月</t>
  </si>
  <si>
    <t>032240513</t>
  </si>
  <si>
    <t>王瑶</t>
  </si>
  <si>
    <t>032240514</t>
  </si>
  <si>
    <t>杨常钰</t>
  </si>
  <si>
    <t>032240515</t>
  </si>
  <si>
    <t>周凯孚</t>
  </si>
  <si>
    <t>032240525</t>
  </si>
  <si>
    <t>周沛琪</t>
  </si>
  <si>
    <t>032240526</t>
  </si>
  <si>
    <t>赵丽娜</t>
  </si>
  <si>
    <t>032240627</t>
  </si>
  <si>
    <t>孟宛玥</t>
  </si>
  <si>
    <t>032240712</t>
  </si>
  <si>
    <t>胜盈</t>
  </si>
  <si>
    <t>032240715</t>
  </si>
  <si>
    <t>张宇轩</t>
  </si>
  <si>
    <t>032240723</t>
  </si>
  <si>
    <t>罗天杭</t>
  </si>
  <si>
    <t>032240730</t>
  </si>
  <si>
    <t>陈泊言</t>
  </si>
  <si>
    <t>032240826</t>
  </si>
  <si>
    <t>支少佳</t>
  </si>
  <si>
    <t>032240832</t>
  </si>
  <si>
    <t>陈语</t>
  </si>
  <si>
    <t>032240902</t>
  </si>
  <si>
    <t>李雨珈</t>
  </si>
  <si>
    <t>032240908</t>
  </si>
  <si>
    <t>张楚</t>
  </si>
  <si>
    <t>032240922</t>
  </si>
  <si>
    <t>纪秀娟</t>
  </si>
  <si>
    <t>032241004</t>
  </si>
  <si>
    <t>郎子琦</t>
  </si>
  <si>
    <t>032241006</t>
  </si>
  <si>
    <t>李月</t>
  </si>
  <si>
    <t>032241009</t>
  </si>
  <si>
    <t>赵怡迪</t>
  </si>
  <si>
    <t>032241118</t>
  </si>
  <si>
    <t>周小杨</t>
  </si>
  <si>
    <t>032241119</t>
  </si>
  <si>
    <t>刘俊遥</t>
  </si>
  <si>
    <t>032241124</t>
  </si>
  <si>
    <t>孙祺</t>
  </si>
  <si>
    <t>032241208</t>
  </si>
  <si>
    <t>辛洁颖</t>
  </si>
  <si>
    <t>032241211</t>
  </si>
  <si>
    <t>袁海庭</t>
  </si>
  <si>
    <t>032241229</t>
  </si>
  <si>
    <t>南西宁</t>
  </si>
  <si>
    <t>092140113</t>
  </si>
  <si>
    <t>左雨鑫</t>
  </si>
  <si>
    <t>111840117</t>
  </si>
  <si>
    <t>沈晶瑶</t>
  </si>
  <si>
    <t>112140411</t>
  </si>
  <si>
    <t>白佳璐</t>
  </si>
  <si>
    <t>162130501</t>
  </si>
  <si>
    <t>刘青</t>
  </si>
  <si>
    <t>162130508</t>
  </si>
  <si>
    <t>李钰</t>
  </si>
  <si>
    <t>162130607</t>
  </si>
  <si>
    <t>刘迅</t>
  </si>
  <si>
    <t>162130609</t>
  </si>
  <si>
    <t>谷慧琼</t>
  </si>
  <si>
    <t>162130703</t>
  </si>
  <si>
    <t>162130714</t>
  </si>
  <si>
    <t>赵若羽</t>
  </si>
  <si>
    <t>162130719</t>
  </si>
  <si>
    <t>姜美多</t>
  </si>
  <si>
    <t>302130305</t>
  </si>
  <si>
    <t>李康青</t>
  </si>
  <si>
    <t>302130307</t>
  </si>
  <si>
    <t>张素珍</t>
  </si>
  <si>
    <t>302130328</t>
  </si>
  <si>
    <t>李文硕</t>
  </si>
  <si>
    <t>302130409</t>
  </si>
  <si>
    <t>302130410</t>
  </si>
  <si>
    <t>孙婷婷</t>
  </si>
  <si>
    <t>302130418</t>
  </si>
  <si>
    <t>311840214</t>
  </si>
  <si>
    <t>经济学院</t>
  </si>
  <si>
    <t>王梦</t>
  </si>
  <si>
    <t>092040410</t>
  </si>
  <si>
    <t>王小蝶</t>
  </si>
  <si>
    <t>092040412</t>
  </si>
  <si>
    <t>穆叶赛尔·买买提</t>
  </si>
  <si>
    <t>092040533</t>
  </si>
  <si>
    <t>李江奇</t>
  </si>
  <si>
    <t>092040807</t>
  </si>
  <si>
    <t>泮骁梅</t>
  </si>
  <si>
    <t>092140323</t>
  </si>
  <si>
    <t>王海波</t>
  </si>
  <si>
    <t>092240132</t>
  </si>
  <si>
    <t>李沐辛</t>
  </si>
  <si>
    <t>092240311</t>
  </si>
  <si>
    <t>顾芯梦</t>
  </si>
  <si>
    <t>092240404</t>
  </si>
  <si>
    <t>韩红玉</t>
  </si>
  <si>
    <t>092040204</t>
  </si>
  <si>
    <t>徐陈岑</t>
  </si>
  <si>
    <t>092040119</t>
  </si>
  <si>
    <t>石笑言</t>
  </si>
  <si>
    <t>092040114</t>
  </si>
  <si>
    <t>白乐</t>
  </si>
  <si>
    <t>092040401</t>
  </si>
  <si>
    <t>陈彤</t>
  </si>
  <si>
    <t>092040403</t>
  </si>
  <si>
    <t>郭思凡</t>
  </si>
  <si>
    <t>092040302</t>
  </si>
  <si>
    <t>贾永吉</t>
  </si>
  <si>
    <t>092040324</t>
  </si>
  <si>
    <t>范博宇</t>
  </si>
  <si>
    <t>092040620</t>
  </si>
  <si>
    <t>岳晓丹</t>
  </si>
  <si>
    <t>092040616</t>
  </si>
  <si>
    <t>王雨洁</t>
  </si>
  <si>
    <t>092040509</t>
  </si>
  <si>
    <t>赵梦瑶</t>
  </si>
  <si>
    <t>092040516</t>
  </si>
  <si>
    <t>李洋浩</t>
  </si>
  <si>
    <t>092040828</t>
  </si>
  <si>
    <t>刘思仪</t>
  </si>
  <si>
    <t>092040708</t>
  </si>
  <si>
    <t>李佳楠</t>
  </si>
  <si>
    <t>092040806</t>
  </si>
  <si>
    <t>袁兴桥</t>
  </si>
  <si>
    <t>092140219</t>
  </si>
  <si>
    <t>周海月</t>
  </si>
  <si>
    <t>092140222</t>
  </si>
  <si>
    <t>陈田甜</t>
  </si>
  <si>
    <t>092140102</t>
  </si>
  <si>
    <t>李嘉楠</t>
  </si>
  <si>
    <t>092140306</t>
  </si>
  <si>
    <t>孙欣</t>
  </si>
  <si>
    <t>092140313</t>
  </si>
  <si>
    <t>杨妮</t>
  </si>
  <si>
    <t>092140419</t>
  </si>
  <si>
    <t>栾思妤</t>
  </si>
  <si>
    <t>092140624</t>
  </si>
  <si>
    <t>朱子怡</t>
  </si>
  <si>
    <t>092140525</t>
  </si>
  <si>
    <t>由金阳</t>
  </si>
  <si>
    <t>092140617</t>
  </si>
  <si>
    <t>朱元曌</t>
  </si>
  <si>
    <t>092140822</t>
  </si>
  <si>
    <t>刘淑雅</t>
  </si>
  <si>
    <t>092140810</t>
  </si>
  <si>
    <t>刘欣萌</t>
  </si>
  <si>
    <t>092140714</t>
  </si>
  <si>
    <t>金怡辰</t>
  </si>
  <si>
    <t>092240107</t>
  </si>
  <si>
    <t>赵欣玥</t>
  </si>
  <si>
    <t>092240221</t>
  </si>
  <si>
    <t>刘嘉烁</t>
  </si>
  <si>
    <t>092240208</t>
  </si>
  <si>
    <t>张鹞芯</t>
  </si>
  <si>
    <t>092240220</t>
  </si>
  <si>
    <t>蔡嘉赫</t>
  </si>
  <si>
    <t>032040624</t>
  </si>
  <si>
    <t>陈露</t>
  </si>
  <si>
    <t>092240402</t>
  </si>
  <si>
    <t>肖涵</t>
  </si>
  <si>
    <t>092240516</t>
  </si>
  <si>
    <t>张文月</t>
  </si>
  <si>
    <t>092240710</t>
  </si>
  <si>
    <t>韩雨婷</t>
  </si>
  <si>
    <t>092240702</t>
  </si>
  <si>
    <t>张艺馨</t>
  </si>
  <si>
    <t>092240712</t>
  </si>
  <si>
    <t>刘可欣</t>
  </si>
  <si>
    <t>092220806</t>
  </si>
  <si>
    <t>王念文</t>
  </si>
  <si>
    <t>092220931</t>
  </si>
  <si>
    <t>杨雨娴</t>
  </si>
  <si>
    <t>092220915</t>
  </si>
  <si>
    <t>冯圆圆</t>
  </si>
  <si>
    <t>092220902</t>
  </si>
  <si>
    <t>赵婷婷</t>
  </si>
  <si>
    <t>092040125</t>
  </si>
  <si>
    <t>边佳乐</t>
  </si>
  <si>
    <t>092040101</t>
  </si>
  <si>
    <t>赵婉容</t>
  </si>
  <si>
    <t>092040124</t>
  </si>
  <si>
    <t>闫靖轩</t>
  </si>
  <si>
    <t>092040234</t>
  </si>
  <si>
    <t>刘妍兵</t>
  </si>
  <si>
    <t>092040215</t>
  </si>
  <si>
    <t>王慧娇</t>
  </si>
  <si>
    <t>092040409</t>
  </si>
  <si>
    <t>陈天卓</t>
  </si>
  <si>
    <t>092040321</t>
  </si>
  <si>
    <t>杨晨</t>
  </si>
  <si>
    <t>092040415</t>
  </si>
  <si>
    <t>张婉瑶</t>
  </si>
  <si>
    <t>092040417</t>
  </si>
  <si>
    <t>092040306</t>
  </si>
  <si>
    <t>艾丽非然·艾海提</t>
  </si>
  <si>
    <t>092040534</t>
  </si>
  <si>
    <t>柴钥莹</t>
  </si>
  <si>
    <t>092040501</t>
  </si>
  <si>
    <t>王余冰</t>
  </si>
  <si>
    <t>092040508</t>
  </si>
  <si>
    <t>张航健</t>
  </si>
  <si>
    <t>092040532</t>
  </si>
  <si>
    <t>尹春苗</t>
  </si>
  <si>
    <t>092040513</t>
  </si>
  <si>
    <t>杨佳慧</t>
  </si>
  <si>
    <t>092040717</t>
  </si>
  <si>
    <t>贺宁莉</t>
  </si>
  <si>
    <t>092040803</t>
  </si>
  <si>
    <t>贾莎</t>
  </si>
  <si>
    <t>092040705</t>
  </si>
  <si>
    <t>刘涵文</t>
  </si>
  <si>
    <t>092040809</t>
  </si>
  <si>
    <t>陈坤</t>
  </si>
  <si>
    <t>092140226</t>
  </si>
  <si>
    <t>董梦缘</t>
  </si>
  <si>
    <t>092140203</t>
  </si>
  <si>
    <t>梁菀宸</t>
  </si>
  <si>
    <t>092140111</t>
  </si>
  <si>
    <t>赵寒</t>
  </si>
  <si>
    <t>092140221</t>
  </si>
  <si>
    <t>矫金铭</t>
  </si>
  <si>
    <t>092140106</t>
  </si>
  <si>
    <t>牛赛楠</t>
  </si>
  <si>
    <t>092140410</t>
  </si>
  <si>
    <t>叶家俊</t>
  </si>
  <si>
    <t>092140432</t>
  </si>
  <si>
    <t>晏文杰</t>
  </si>
  <si>
    <t>092140324</t>
  </si>
  <si>
    <t>王翊竹</t>
  </si>
  <si>
    <t>092140416</t>
  </si>
  <si>
    <t>刘浩博</t>
  </si>
  <si>
    <t>092140407</t>
  </si>
  <si>
    <t>宁海聪</t>
  </si>
  <si>
    <t>092140513</t>
  </si>
  <si>
    <t>丁燕</t>
  </si>
  <si>
    <t>092140504</t>
  </si>
  <si>
    <t>高心悦</t>
  </si>
  <si>
    <t>092140506</t>
  </si>
  <si>
    <t>钟冠一</t>
  </si>
  <si>
    <t>092140524</t>
  </si>
  <si>
    <t>林禹彤</t>
  </si>
  <si>
    <t>092140606</t>
  </si>
  <si>
    <t>蔡景辉</t>
  </si>
  <si>
    <t>092140702</t>
  </si>
  <si>
    <t>雷蔚</t>
  </si>
  <si>
    <t>092140806</t>
  </si>
  <si>
    <t>王楷玲</t>
  </si>
  <si>
    <t>092140717</t>
  </si>
  <si>
    <t>李欣媛</t>
  </si>
  <si>
    <t>092140711</t>
  </si>
  <si>
    <t>林榕靖</t>
  </si>
  <si>
    <t>092240110</t>
  </si>
  <si>
    <t>邓明慧</t>
  </si>
  <si>
    <t>092240103</t>
  </si>
  <si>
    <t>杨贺</t>
  </si>
  <si>
    <t>092240218</t>
  </si>
  <si>
    <t>莫嘉源</t>
  </si>
  <si>
    <t>092240314</t>
  </si>
  <si>
    <t>向艳珠</t>
  </si>
  <si>
    <t>092240217</t>
  </si>
  <si>
    <t>江淑芸</t>
  </si>
  <si>
    <t>092240308</t>
  </si>
  <si>
    <t>刘婧雯</t>
  </si>
  <si>
    <t>092240210</t>
  </si>
  <si>
    <t>孙宇航</t>
  </si>
  <si>
    <t>092240428</t>
  </si>
  <si>
    <t>陈慧</t>
  </si>
  <si>
    <t>092240401</t>
  </si>
  <si>
    <t>杨舒雯</t>
  </si>
  <si>
    <t>092240418</t>
  </si>
  <si>
    <t>童梦杰</t>
  </si>
  <si>
    <t>092240527</t>
  </si>
  <si>
    <t>孙梦泽</t>
  </si>
  <si>
    <t>092240514</t>
  </si>
  <si>
    <t>张芊悦</t>
  </si>
  <si>
    <t>092240714</t>
  </si>
  <si>
    <t>林永娟</t>
  </si>
  <si>
    <t>092240705</t>
  </si>
  <si>
    <t>张欣彤</t>
  </si>
  <si>
    <t>092240711</t>
  </si>
  <si>
    <t>苏依柯</t>
  </si>
  <si>
    <t>092240708</t>
  </si>
  <si>
    <t>刘龙</t>
  </si>
  <si>
    <t>092220928</t>
  </si>
  <si>
    <t>贾迎迎</t>
  </si>
  <si>
    <t>092220804</t>
  </si>
  <si>
    <t>傅元磊</t>
  </si>
  <si>
    <t>092220823</t>
  </si>
  <si>
    <t>郑佳琦</t>
  </si>
  <si>
    <t>092220919</t>
  </si>
  <si>
    <t>叶世杰</t>
  </si>
  <si>
    <t>092220835</t>
  </si>
  <si>
    <t>何舟萍</t>
  </si>
  <si>
    <t>092040107</t>
  </si>
  <si>
    <t>王明丽</t>
  </si>
  <si>
    <t>092040218</t>
  </si>
  <si>
    <t>刘冬冬</t>
  </si>
  <si>
    <t>092040111</t>
  </si>
  <si>
    <t>宋盈盈</t>
  </si>
  <si>
    <t>092040115</t>
  </si>
  <si>
    <t>胡爽</t>
  </si>
  <si>
    <t>092040208</t>
  </si>
  <si>
    <t>陈雪平</t>
  </si>
  <si>
    <t>092040202</t>
  </si>
  <si>
    <t>赵航</t>
  </si>
  <si>
    <t>092040123</t>
  </si>
  <si>
    <t>邱皓璐</t>
  </si>
  <si>
    <t>092040313</t>
  </si>
  <si>
    <t>杨朕</t>
  </si>
  <si>
    <t>092040329</t>
  </si>
  <si>
    <t>王冠骁</t>
  </si>
  <si>
    <t>092040428</t>
  </si>
  <si>
    <t>朱兴羽</t>
  </si>
  <si>
    <t>092040419</t>
  </si>
  <si>
    <t>江锦祥</t>
  </si>
  <si>
    <t>162040927</t>
  </si>
  <si>
    <t>王莹</t>
  </si>
  <si>
    <t>092040315</t>
  </si>
  <si>
    <t>孟德志</t>
  </si>
  <si>
    <t>092040327</t>
  </si>
  <si>
    <t>石鑫</t>
  </si>
  <si>
    <t>092040609</t>
  </si>
  <si>
    <t>杨禹涵</t>
  </si>
  <si>
    <t>092040612</t>
  </si>
  <si>
    <t>惠聪</t>
  </si>
  <si>
    <t>092040602</t>
  </si>
  <si>
    <t>王忠碧</t>
  </si>
  <si>
    <t>092040510</t>
  </si>
  <si>
    <t>杨思彤</t>
  </si>
  <si>
    <t>092040512</t>
  </si>
  <si>
    <t>向梦灵</t>
  </si>
  <si>
    <t>032041218</t>
  </si>
  <si>
    <t>刘仕荣</t>
  </si>
  <si>
    <t>092040522</t>
  </si>
  <si>
    <t>刘海兰</t>
  </si>
  <si>
    <t>092040808</t>
  </si>
  <si>
    <t>王静初</t>
  </si>
  <si>
    <t>092040810</t>
  </si>
  <si>
    <t>胡馨爽</t>
  </si>
  <si>
    <t>092040804</t>
  </si>
  <si>
    <t>王煦涵</t>
  </si>
  <si>
    <t>092040714</t>
  </si>
  <si>
    <t>李宏斌</t>
  </si>
  <si>
    <t>092040827</t>
  </si>
  <si>
    <t>朱丽晔</t>
  </si>
  <si>
    <t>092040718</t>
  </si>
  <si>
    <t>王欣悦</t>
  </si>
  <si>
    <t>092140118</t>
  </si>
  <si>
    <t>兰建琳</t>
  </si>
  <si>
    <t>092140205</t>
  </si>
  <si>
    <t>沈月</t>
  </si>
  <si>
    <t>092140114</t>
  </si>
  <si>
    <t>李佳玮</t>
  </si>
  <si>
    <t>092140108</t>
  </si>
  <si>
    <t>袁小小</t>
  </si>
  <si>
    <t>092140218</t>
  </si>
  <si>
    <t>宿伟健</t>
  </si>
  <si>
    <t>092140131</t>
  </si>
  <si>
    <t>闫旭</t>
  </si>
  <si>
    <t>092140223</t>
  </si>
  <si>
    <t>项悦雯</t>
  </si>
  <si>
    <t>092140418</t>
  </si>
  <si>
    <t>王宏蕴蕾</t>
  </si>
  <si>
    <t>092140414</t>
  </si>
  <si>
    <t>郭欣瑜</t>
  </si>
  <si>
    <t>092140404</t>
  </si>
  <si>
    <t>夏梓悦</t>
  </si>
  <si>
    <t>092140417</t>
  </si>
  <si>
    <t>付冰</t>
  </si>
  <si>
    <t>092140303</t>
  </si>
  <si>
    <t>朱恩亿</t>
  </si>
  <si>
    <t>092140322</t>
  </si>
  <si>
    <t>陈奕帆</t>
  </si>
  <si>
    <t>092140426</t>
  </si>
  <si>
    <t>张娜娜</t>
  </si>
  <si>
    <t>092140618</t>
  </si>
  <si>
    <t>林鑫</t>
  </si>
  <si>
    <t>092140510</t>
  </si>
  <si>
    <t>唐欣瑶</t>
  </si>
  <si>
    <t>092140611</t>
  </si>
  <si>
    <t>崔鑫悦</t>
  </si>
  <si>
    <t>092140503</t>
  </si>
  <si>
    <t>黄绚</t>
  </si>
  <si>
    <t>052140902</t>
  </si>
  <si>
    <t>刘婉婷</t>
  </si>
  <si>
    <t>092140511</t>
  </si>
  <si>
    <t>吕浩然</t>
  </si>
  <si>
    <t>092140512</t>
  </si>
  <si>
    <t>于博涵</t>
  </si>
  <si>
    <t>092140721</t>
  </si>
  <si>
    <t>贾雯婧</t>
  </si>
  <si>
    <t>092140709</t>
  </si>
  <si>
    <t>罗佳仪</t>
  </si>
  <si>
    <t>092140811</t>
  </si>
  <si>
    <t>罗瑞晗</t>
  </si>
  <si>
    <t>092140825</t>
  </si>
  <si>
    <t>刘羽航</t>
  </si>
  <si>
    <t>092140715</t>
  </si>
  <si>
    <t>李玉杰</t>
  </si>
  <si>
    <t>092140808</t>
  </si>
  <si>
    <t>王宏达</t>
  </si>
  <si>
    <t>092240133</t>
  </si>
  <si>
    <t>王琳</t>
  </si>
  <si>
    <t>092240114</t>
  </si>
  <si>
    <t>黄丽华</t>
  </si>
  <si>
    <t>092240106</t>
  </si>
  <si>
    <t>蔡瑞杰</t>
  </si>
  <si>
    <t>092240202</t>
  </si>
  <si>
    <t>王筱航</t>
  </si>
  <si>
    <t>092240214</t>
  </si>
  <si>
    <t>陈彧竹</t>
  </si>
  <si>
    <t>092240203</t>
  </si>
  <si>
    <t>092240327</t>
  </si>
  <si>
    <t>王杨杨</t>
  </si>
  <si>
    <t>092240318</t>
  </si>
  <si>
    <t>付纹郗</t>
  </si>
  <si>
    <t>092240306</t>
  </si>
  <si>
    <t>闫沭</t>
  </si>
  <si>
    <t>092240322</t>
  </si>
  <si>
    <t>孙世杰</t>
  </si>
  <si>
    <t>092240413</t>
  </si>
  <si>
    <t>袁超伟</t>
  </si>
  <si>
    <t>092240530</t>
  </si>
  <si>
    <t>李昕航</t>
  </si>
  <si>
    <t>092240407</t>
  </si>
  <si>
    <t>杜悦</t>
  </si>
  <si>
    <t>092240504</t>
  </si>
  <si>
    <t>赵敬月</t>
  </si>
  <si>
    <t>092240521</t>
  </si>
  <si>
    <t>郭宇鑫</t>
  </si>
  <si>
    <t>092240506</t>
  </si>
  <si>
    <t>张朝仙</t>
  </si>
  <si>
    <t>092240519</t>
  </si>
  <si>
    <t>赵佳怡</t>
  </si>
  <si>
    <t>092240716</t>
  </si>
  <si>
    <t>092240717</t>
  </si>
  <si>
    <t>092240713</t>
  </si>
  <si>
    <t>董春麒</t>
  </si>
  <si>
    <t>092240622</t>
  </si>
  <si>
    <t>郭曦杰</t>
  </si>
  <si>
    <t>092240721</t>
  </si>
  <si>
    <t>092240610</t>
  </si>
  <si>
    <t>罗文杰</t>
  </si>
  <si>
    <t>092220829</t>
  </si>
  <si>
    <t>刘小月</t>
  </si>
  <si>
    <t>092220906</t>
  </si>
  <si>
    <t>李璇</t>
  </si>
  <si>
    <t>092220905</t>
  </si>
  <si>
    <t>郭文</t>
  </si>
  <si>
    <t>092220803</t>
  </si>
  <si>
    <t>孙若贤</t>
  </si>
  <si>
    <t>092220810</t>
  </si>
  <si>
    <t>杨梦琪</t>
  </si>
  <si>
    <t>092220914</t>
  </si>
  <si>
    <t>胡浩</t>
  </si>
  <si>
    <t>092220826</t>
  </si>
  <si>
    <t>行政学院</t>
  </si>
  <si>
    <t>李丽娜</t>
  </si>
  <si>
    <t>汪顺</t>
  </si>
  <si>
    <t>杨桂圆</t>
  </si>
  <si>
    <t>田冠辰</t>
  </si>
  <si>
    <t>郑德华</t>
  </si>
  <si>
    <t>杨添琦</t>
  </si>
  <si>
    <t>马子怡</t>
  </si>
  <si>
    <t>刘宇鑫</t>
  </si>
  <si>
    <t>张译丹</t>
  </si>
  <si>
    <t>张小桐</t>
  </si>
  <si>
    <t>李玲</t>
  </si>
  <si>
    <t>王萌</t>
  </si>
  <si>
    <t>律菲</t>
  </si>
  <si>
    <t>于雅栾</t>
  </si>
  <si>
    <t>常佳丽</t>
  </si>
  <si>
    <t>安琪</t>
  </si>
  <si>
    <t>马艳铃</t>
  </si>
  <si>
    <t>刘轩</t>
  </si>
  <si>
    <t>颜慧怡</t>
  </si>
  <si>
    <t>董洁</t>
  </si>
  <si>
    <t>智慧</t>
  </si>
  <si>
    <t>拉扎提·胡尔曼</t>
  </si>
  <si>
    <t>赵琪</t>
  </si>
  <si>
    <t>吕舰</t>
  </si>
  <si>
    <t>王佳桐</t>
  </si>
  <si>
    <t>李晓晴</t>
  </si>
  <si>
    <t>卢柳均</t>
  </si>
  <si>
    <t>李越</t>
  </si>
  <si>
    <t>肖挥</t>
  </si>
  <si>
    <t>廖健伟</t>
  </si>
  <si>
    <t>危子馨</t>
  </si>
  <si>
    <t>陈红霞</t>
  </si>
  <si>
    <t>于丛淇</t>
  </si>
  <si>
    <t>张扬帆</t>
  </si>
  <si>
    <t>白金秋</t>
  </si>
  <si>
    <t>唐旭</t>
  </si>
  <si>
    <t>高斐</t>
  </si>
  <si>
    <t>胡典</t>
  </si>
  <si>
    <t>鄢嘉君</t>
  </si>
  <si>
    <t>徐小钰</t>
  </si>
  <si>
    <t>踪可心</t>
  </si>
  <si>
    <t>罗晨</t>
  </si>
  <si>
    <t>仲思蓉</t>
  </si>
  <si>
    <t>冯娟丽</t>
  </si>
  <si>
    <t>徐俊芳</t>
  </si>
  <si>
    <t>章子阳</t>
  </si>
  <si>
    <t>张好语</t>
  </si>
  <si>
    <t>孙乙喆</t>
  </si>
  <si>
    <t>越千倪</t>
  </si>
  <si>
    <t>宋榕津</t>
  </si>
  <si>
    <t>李菊</t>
  </si>
  <si>
    <t>马硕晨</t>
  </si>
  <si>
    <t>廖郑丽</t>
  </si>
  <si>
    <t>郑雯文</t>
  </si>
  <si>
    <t>苏梦茹</t>
  </si>
  <si>
    <t>赵英祺</t>
  </si>
  <si>
    <t>栾佳昕</t>
  </si>
  <si>
    <t>陈春宇</t>
  </si>
  <si>
    <t>王源悦</t>
  </si>
  <si>
    <t>巫优洋</t>
  </si>
  <si>
    <t>张美吉</t>
  </si>
  <si>
    <t>田文杰</t>
  </si>
  <si>
    <t>吴沂慕</t>
  </si>
  <si>
    <t>张函</t>
  </si>
  <si>
    <t>雷雨晨</t>
  </si>
  <si>
    <t>王颖</t>
  </si>
  <si>
    <t>邵立霞</t>
  </si>
  <si>
    <t>吴通泽</t>
  </si>
  <si>
    <t>丁增娜</t>
  </si>
  <si>
    <t>黄家琪</t>
  </si>
  <si>
    <t>刘爽</t>
  </si>
  <si>
    <t>杨屿樊</t>
  </si>
  <si>
    <t>王七星</t>
  </si>
  <si>
    <t>贾一帆</t>
  </si>
  <si>
    <t>吴博轩</t>
  </si>
  <si>
    <t>常文语</t>
  </si>
  <si>
    <t>徐玥</t>
  </si>
  <si>
    <t>刘妍彤</t>
  </si>
  <si>
    <t>康明阳</t>
  </si>
  <si>
    <t>王鹤琪</t>
  </si>
  <si>
    <t>韦覃画</t>
  </si>
  <si>
    <t>李玉雪</t>
  </si>
  <si>
    <t>赵柏旸</t>
  </si>
  <si>
    <t>刘禹彤</t>
  </si>
  <si>
    <t>刘应</t>
  </si>
  <si>
    <t>王晗</t>
  </si>
  <si>
    <t>郭馨阳</t>
  </si>
  <si>
    <t>苏洁</t>
  </si>
  <si>
    <t>王馨萱</t>
  </si>
  <si>
    <t>李欢</t>
  </si>
  <si>
    <t>陈琳琳</t>
  </si>
  <si>
    <t>杨怡</t>
  </si>
  <si>
    <t>武喆</t>
  </si>
  <si>
    <t>李心畅</t>
  </si>
  <si>
    <t>王可芯</t>
  </si>
  <si>
    <t>王艺烨</t>
  </si>
  <si>
    <t>刘雯雯</t>
  </si>
  <si>
    <t>康佳莉</t>
  </si>
  <si>
    <t>刘朝娟</t>
  </si>
  <si>
    <t>王璠</t>
  </si>
  <si>
    <t>孙继馨</t>
  </si>
  <si>
    <t>张贺</t>
  </si>
  <si>
    <t>于蕾</t>
  </si>
  <si>
    <t>文学院</t>
  </si>
  <si>
    <t>胡朵</t>
  </si>
  <si>
    <t>张赫洋</t>
  </si>
  <si>
    <t>072140518</t>
  </si>
  <si>
    <t>黄俊霖</t>
  </si>
  <si>
    <t>072140626</t>
  </si>
  <si>
    <t>刘浩熠</t>
  </si>
  <si>
    <t>072140628</t>
  </si>
  <si>
    <t>史梦佳</t>
  </si>
  <si>
    <t>马嘉琪</t>
  </si>
  <si>
    <t>072040211</t>
  </si>
  <si>
    <t>刘婷</t>
  </si>
  <si>
    <t>072040512</t>
  </si>
  <si>
    <t>陈卓</t>
  </si>
  <si>
    <t>072040502</t>
  </si>
  <si>
    <t>蔡依微</t>
  </si>
  <si>
    <t>072040501</t>
  </si>
  <si>
    <t>闫仁洁</t>
  </si>
  <si>
    <t>072040624</t>
  </si>
  <si>
    <t>沈越</t>
  </si>
  <si>
    <t>李蔚洋</t>
  </si>
  <si>
    <t>072040108</t>
  </si>
  <si>
    <t>张淼</t>
  </si>
  <si>
    <t>072040224</t>
  </si>
  <si>
    <t>张榆敏</t>
  </si>
  <si>
    <t>常文佳</t>
  </si>
  <si>
    <t>072040201</t>
  </si>
  <si>
    <t>付佳悦</t>
  </si>
  <si>
    <t>072140501</t>
  </si>
  <si>
    <t>衣莉源</t>
  </si>
  <si>
    <t>072140517</t>
  </si>
  <si>
    <t>邵杨</t>
  </si>
  <si>
    <t>072140507</t>
  </si>
  <si>
    <t>钱欣怡</t>
  </si>
  <si>
    <t>张家齐</t>
  </si>
  <si>
    <t>高圣梓</t>
  </si>
  <si>
    <t>刘海丽</t>
  </si>
  <si>
    <t>林杉</t>
  </si>
  <si>
    <t>刘泽芳</t>
  </si>
  <si>
    <t>杜婷婷</t>
  </si>
  <si>
    <t>王家琪</t>
  </si>
  <si>
    <t>杨丽君</t>
  </si>
  <si>
    <t>虞梦然</t>
  </si>
  <si>
    <t>宋田羊</t>
  </si>
  <si>
    <t>梁星皓</t>
  </si>
  <si>
    <t>072140129</t>
  </si>
  <si>
    <t>王佳祺</t>
  </si>
  <si>
    <t>072140114</t>
  </si>
  <si>
    <t>佟乐</t>
  </si>
  <si>
    <t>072140225</t>
  </si>
  <si>
    <t>陈雨梦</t>
  </si>
  <si>
    <t>072140202</t>
  </si>
  <si>
    <t>王懂学</t>
  </si>
  <si>
    <t>072240410</t>
  </si>
  <si>
    <t>孙何飞</t>
  </si>
  <si>
    <t>072240528</t>
  </si>
  <si>
    <t>郭浩杰</t>
  </si>
  <si>
    <t>072240523</t>
  </si>
  <si>
    <t>曹雪颖</t>
  </si>
  <si>
    <t>晏沪娟</t>
  </si>
  <si>
    <t>陈指南</t>
  </si>
  <si>
    <t>朱彤</t>
  </si>
  <si>
    <t>党佳奇</t>
  </si>
  <si>
    <t>陈艳春</t>
  </si>
  <si>
    <t>蔡欣蕾</t>
  </si>
  <si>
    <t>杨淑婷</t>
  </si>
  <si>
    <t>张乐毅</t>
  </si>
  <si>
    <t>佟美如</t>
  </si>
  <si>
    <t>张曦元</t>
  </si>
  <si>
    <t>陈可盈</t>
  </si>
  <si>
    <t>072240102</t>
  </si>
  <si>
    <t>王美儒</t>
  </si>
  <si>
    <t>072240212</t>
  </si>
  <si>
    <t>董悦然</t>
  </si>
  <si>
    <t>072240205</t>
  </si>
  <si>
    <t>李雨桐</t>
  </si>
  <si>
    <t>072040510</t>
  </si>
  <si>
    <t>李博洋</t>
  </si>
  <si>
    <t>072040509</t>
  </si>
  <si>
    <t>黄青青</t>
  </si>
  <si>
    <t>072040505</t>
  </si>
  <si>
    <t>郭佳琪</t>
  </si>
  <si>
    <t>072040504</t>
  </si>
  <si>
    <t>刘鑫聪</t>
  </si>
  <si>
    <t>072040513</t>
  </si>
  <si>
    <t>张露</t>
  </si>
  <si>
    <t>王美馨</t>
  </si>
  <si>
    <t>072040118</t>
  </si>
  <si>
    <t>李慧敏</t>
  </si>
  <si>
    <t>072040107</t>
  </si>
  <si>
    <t>钟露瑶</t>
  </si>
  <si>
    <t>072040225</t>
  </si>
  <si>
    <t>接天悦</t>
  </si>
  <si>
    <t>072040205</t>
  </si>
  <si>
    <t>072040219</t>
  </si>
  <si>
    <t>薛晴</t>
  </si>
  <si>
    <t>072040222</t>
  </si>
  <si>
    <t>周雨洁</t>
  </si>
  <si>
    <t>072140520</t>
  </si>
  <si>
    <t>卫佳庚</t>
  </si>
  <si>
    <t>072140531</t>
  </si>
  <si>
    <t>魏鹂瑶</t>
  </si>
  <si>
    <t>032141219</t>
  </si>
  <si>
    <t>李咏</t>
  </si>
  <si>
    <t>072140627</t>
  </si>
  <si>
    <t>魏梦迪</t>
  </si>
  <si>
    <t>072140613</t>
  </si>
  <si>
    <t>余佩瑶</t>
  </si>
  <si>
    <t>罗清润</t>
  </si>
  <si>
    <t>胡碧霖</t>
  </si>
  <si>
    <t>陈素琪</t>
  </si>
  <si>
    <t>魏娜</t>
  </si>
  <si>
    <t>高晶梦</t>
  </si>
  <si>
    <t>李小叶</t>
  </si>
  <si>
    <t>郭东旭</t>
  </si>
  <si>
    <t>胡冰倩</t>
  </si>
  <si>
    <t>王妍</t>
  </si>
  <si>
    <t>林璐莹</t>
  </si>
  <si>
    <t>彭欣悦</t>
  </si>
  <si>
    <t>阮易欣</t>
  </si>
  <si>
    <t>谢俊铃</t>
  </si>
  <si>
    <t>王江强</t>
  </si>
  <si>
    <t>熊菲</t>
  </si>
  <si>
    <t>吴明敏</t>
  </si>
  <si>
    <t>吴雯君</t>
  </si>
  <si>
    <t>杨栩杭</t>
  </si>
  <si>
    <t>072140118</t>
  </si>
  <si>
    <t>吕丹彤</t>
  </si>
  <si>
    <t>072140109</t>
  </si>
  <si>
    <t>刘妮娜</t>
  </si>
  <si>
    <t>072140211</t>
  </si>
  <si>
    <t>杨金林</t>
  </si>
  <si>
    <t>072140231</t>
  </si>
  <si>
    <t>林佳怡</t>
  </si>
  <si>
    <t>072140210</t>
  </si>
  <si>
    <t>杨倩</t>
  </si>
  <si>
    <t>072140223</t>
  </si>
  <si>
    <t>叶芷萌</t>
  </si>
  <si>
    <t>072240413</t>
  </si>
  <si>
    <t>侯麟</t>
  </si>
  <si>
    <t>072240403</t>
  </si>
  <si>
    <t>张再鸣</t>
  </si>
  <si>
    <t>072240418</t>
  </si>
  <si>
    <t>周群</t>
  </si>
  <si>
    <t>072240521</t>
  </si>
  <si>
    <t>程烨</t>
  </si>
  <si>
    <t>吴艳</t>
  </si>
  <si>
    <t>李香燚</t>
  </si>
  <si>
    <t>周彤</t>
  </si>
  <si>
    <t>郑璐瑶</t>
  </si>
  <si>
    <t>陈祖琪</t>
  </si>
  <si>
    <t>李冲</t>
  </si>
  <si>
    <t>李桐</t>
  </si>
  <si>
    <t>王思淇</t>
  </si>
  <si>
    <t>李忠策</t>
  </si>
  <si>
    <t>彭志娴</t>
  </si>
  <si>
    <t>李怡</t>
  </si>
  <si>
    <t>童笑杰</t>
  </si>
  <si>
    <t>车晓曼</t>
  </si>
  <si>
    <t>072240101</t>
  </si>
  <si>
    <t>陈奕程</t>
  </si>
  <si>
    <t>072240104</t>
  </si>
  <si>
    <t>黄晴</t>
  </si>
  <si>
    <t>072240109</t>
  </si>
  <si>
    <t>董涵昕</t>
  </si>
  <si>
    <t>072240204</t>
  </si>
  <si>
    <t>杨朋君</t>
  </si>
  <si>
    <t>072040519</t>
  </si>
  <si>
    <t>李静</t>
  </si>
  <si>
    <t>072040605</t>
  </si>
  <si>
    <t>唐莹莹</t>
  </si>
  <si>
    <t>072040613</t>
  </si>
  <si>
    <t>刘音铄</t>
  </si>
  <si>
    <t>072040612</t>
  </si>
  <si>
    <t>李皓妍</t>
  </si>
  <si>
    <t>072040609</t>
  </si>
  <si>
    <t>072040610</t>
  </si>
  <si>
    <t>李晔琦</t>
  </si>
  <si>
    <t>072040608</t>
  </si>
  <si>
    <t>黄蓉</t>
  </si>
  <si>
    <t>刘怡欣</t>
  </si>
  <si>
    <t>周明燕</t>
  </si>
  <si>
    <t>韩月琪</t>
  </si>
  <si>
    <t>072040106</t>
  </si>
  <si>
    <t>陈绿</t>
  </si>
  <si>
    <t>072040101</t>
  </si>
  <si>
    <t>王一洁</t>
  </si>
  <si>
    <t>072040116</t>
  </si>
  <si>
    <t>王嘉唯</t>
  </si>
  <si>
    <t>072040115</t>
  </si>
  <si>
    <t>陆瑶</t>
  </si>
  <si>
    <t>072040210</t>
  </si>
  <si>
    <t>范宇</t>
  </si>
  <si>
    <t>072040203</t>
  </si>
  <si>
    <t>姜雨彤</t>
  </si>
  <si>
    <t>072040204</t>
  </si>
  <si>
    <t>鲍优铭</t>
  </si>
  <si>
    <t>072040227</t>
  </si>
  <si>
    <t>宋红侠</t>
  </si>
  <si>
    <t>072140508</t>
  </si>
  <si>
    <t>李萧轶</t>
  </si>
  <si>
    <t>072140503</t>
  </si>
  <si>
    <t>杨雨婷</t>
  </si>
  <si>
    <t>072140516</t>
  </si>
  <si>
    <t>刘馨月</t>
  </si>
  <si>
    <t>072140505</t>
  </si>
  <si>
    <t>刘冬含</t>
  </si>
  <si>
    <t>072140606</t>
  </si>
  <si>
    <t>邵悦</t>
  </si>
  <si>
    <t>072140610</t>
  </si>
  <si>
    <t>徐雅平</t>
  </si>
  <si>
    <t>072140617</t>
  </si>
  <si>
    <t>王芳丽</t>
  </si>
  <si>
    <t>炊佳颖</t>
  </si>
  <si>
    <t>吕佳慧</t>
  </si>
  <si>
    <t>苗田甜</t>
  </si>
  <si>
    <t>田文棋</t>
  </si>
  <si>
    <t>李茹岚</t>
  </si>
  <si>
    <t>常玲</t>
  </si>
  <si>
    <t>马昕</t>
  </si>
  <si>
    <t>王静</t>
  </si>
  <si>
    <t>陈俞晶</t>
  </si>
  <si>
    <t>高彦雪</t>
  </si>
  <si>
    <t>黄炎炎</t>
  </si>
  <si>
    <t>倪瑞</t>
  </si>
  <si>
    <t>朱晶晶</t>
  </si>
  <si>
    <t>董华玉</t>
  </si>
  <si>
    <t>李怡龄</t>
  </si>
  <si>
    <t>张亚杰</t>
  </si>
  <si>
    <t>张诗琪</t>
  </si>
  <si>
    <t>耿乘雪</t>
  </si>
  <si>
    <t>林乐怡</t>
  </si>
  <si>
    <t>梅力文</t>
  </si>
  <si>
    <t>袁珑芳</t>
  </si>
  <si>
    <t>马昕彤</t>
  </si>
  <si>
    <t>张童竹</t>
  </si>
  <si>
    <t>梁美琦</t>
  </si>
  <si>
    <t>吕想</t>
  </si>
  <si>
    <t>072140110</t>
  </si>
  <si>
    <t xml:space="preserve">张菁琪 </t>
  </si>
  <si>
    <t>072140123</t>
  </si>
  <si>
    <t xml:space="preserve">黄耀颉 </t>
  </si>
  <si>
    <t>072140102</t>
  </si>
  <si>
    <t>谭馨仪</t>
  </si>
  <si>
    <t>032141117</t>
  </si>
  <si>
    <t>王伟淇</t>
  </si>
  <si>
    <t>072140115</t>
  </si>
  <si>
    <t>072140213</t>
  </si>
  <si>
    <t>熊关秀</t>
  </si>
  <si>
    <t>072140221</t>
  </si>
  <si>
    <t>关欣妍</t>
  </si>
  <si>
    <t>072140203</t>
  </si>
  <si>
    <t>姜铠</t>
  </si>
  <si>
    <t>072140206</t>
  </si>
  <si>
    <t>王菊菊</t>
  </si>
  <si>
    <t>072240512</t>
  </si>
  <si>
    <t>李芝豫</t>
  </si>
  <si>
    <t>072240506</t>
  </si>
  <si>
    <t>于海滢</t>
  </si>
  <si>
    <t>072240516</t>
  </si>
  <si>
    <t>贾雯涵</t>
  </si>
  <si>
    <t>072240502</t>
  </si>
  <si>
    <t>072240518</t>
  </si>
  <si>
    <t>王炀宇</t>
  </si>
  <si>
    <t>072240513</t>
  </si>
  <si>
    <t>管冬皓</t>
  </si>
  <si>
    <t>张鹤楠</t>
  </si>
  <si>
    <t>冯仁英</t>
  </si>
  <si>
    <t>李慧彤</t>
  </si>
  <si>
    <t>付雅文</t>
  </si>
  <si>
    <t>郑凯馨</t>
  </si>
  <si>
    <t>傅紫怡</t>
  </si>
  <si>
    <t>方越</t>
  </si>
  <si>
    <t>程薪橦</t>
  </si>
  <si>
    <t>李瑶</t>
  </si>
  <si>
    <t>于冰</t>
  </si>
  <si>
    <t>302231022</t>
  </si>
  <si>
    <t>刘博丹</t>
  </si>
  <si>
    <t>韩竺遥</t>
  </si>
  <si>
    <t>宋艳晖</t>
  </si>
  <si>
    <t>牛进淼</t>
  </si>
  <si>
    <t>张爽</t>
  </si>
  <si>
    <t>高毓秀</t>
  </si>
  <si>
    <t>朱雯冰</t>
  </si>
  <si>
    <t>姜苏烊</t>
  </si>
  <si>
    <t>崔巧巧</t>
  </si>
  <si>
    <t>贺欣</t>
  </si>
  <si>
    <t>由书溶</t>
  </si>
  <si>
    <t>刘莹莹</t>
  </si>
  <si>
    <t>072240115</t>
  </si>
  <si>
    <t>杨子欢</t>
  </si>
  <si>
    <t>072240123</t>
  </si>
  <si>
    <t>汉威莹</t>
  </si>
  <si>
    <t>072240206</t>
  </si>
  <si>
    <t>朱巧莉</t>
  </si>
  <si>
    <t>072240224</t>
  </si>
  <si>
    <t>闫嘉瑞</t>
  </si>
  <si>
    <t>072240225</t>
  </si>
  <si>
    <t>白英琦</t>
  </si>
  <si>
    <t>072240202</t>
  </si>
  <si>
    <t>外国语学院</t>
  </si>
  <si>
    <t>杜文博</t>
  </si>
  <si>
    <t>052040403</t>
  </si>
  <si>
    <t>苏静静</t>
  </si>
  <si>
    <t>052140209</t>
  </si>
  <si>
    <t>赵依然</t>
  </si>
  <si>
    <t>052240521</t>
  </si>
  <si>
    <t>陈成鑫</t>
  </si>
  <si>
    <t>052040422</t>
  </si>
  <si>
    <t>曾庆妍</t>
  </si>
  <si>
    <t>052040214</t>
  </si>
  <si>
    <t>孙瑜</t>
  </si>
  <si>
    <t>052040311</t>
  </si>
  <si>
    <t>赵洋</t>
  </si>
  <si>
    <t>052040125</t>
  </si>
  <si>
    <t>侯卓君</t>
  </si>
  <si>
    <t>052040203</t>
  </si>
  <si>
    <t>赵彩凤</t>
  </si>
  <si>
    <t>052040518</t>
  </si>
  <si>
    <t>唐赫</t>
  </si>
  <si>
    <t>052040614</t>
  </si>
  <si>
    <t>王欣瑶</t>
  </si>
  <si>
    <t>052040713</t>
  </si>
  <si>
    <t>何小林</t>
  </si>
  <si>
    <t>052040803</t>
  </si>
  <si>
    <t>任航</t>
  </si>
  <si>
    <t>052040908</t>
  </si>
  <si>
    <t>王健林</t>
  </si>
  <si>
    <t>052041022</t>
  </si>
  <si>
    <t>赵志阳</t>
  </si>
  <si>
    <t>052041123</t>
  </si>
  <si>
    <t>出国</t>
  </si>
  <si>
    <t>刘浩雷</t>
  </si>
  <si>
    <t>122040918</t>
  </si>
  <si>
    <t>李昌昊</t>
  </si>
  <si>
    <t>122041016</t>
  </si>
  <si>
    <t>刘柏杨</t>
  </si>
  <si>
    <t>052140325</t>
  </si>
  <si>
    <t>陈紫研</t>
  </si>
  <si>
    <t>052140401</t>
  </si>
  <si>
    <t>程书会</t>
  </si>
  <si>
    <t>052140503</t>
  </si>
  <si>
    <t>邹杰锦</t>
  </si>
  <si>
    <t>052140523</t>
  </si>
  <si>
    <t>魏金茹</t>
  </si>
  <si>
    <t>052140215</t>
  </si>
  <si>
    <t>蒋轶秋</t>
  </si>
  <si>
    <t>052140920</t>
  </si>
  <si>
    <t>林雪莲</t>
  </si>
  <si>
    <t>052140111</t>
  </si>
  <si>
    <t>沙笑同</t>
  </si>
  <si>
    <t>052140610</t>
  </si>
  <si>
    <t>谢昕颖</t>
  </si>
  <si>
    <t>052140713</t>
  </si>
  <si>
    <t>周凡棋</t>
  </si>
  <si>
    <t>052140925</t>
  </si>
  <si>
    <t>陈雨涵</t>
  </si>
  <si>
    <t>052140802</t>
  </si>
  <si>
    <t>华宇卓</t>
  </si>
  <si>
    <t>052141022</t>
  </si>
  <si>
    <t>叶可</t>
  </si>
  <si>
    <t>052141115</t>
  </si>
  <si>
    <t>万子康</t>
  </si>
  <si>
    <t>柳海宁</t>
  </si>
  <si>
    <t>122140905</t>
  </si>
  <si>
    <t>王冰清</t>
  </si>
  <si>
    <t>122141008</t>
  </si>
  <si>
    <t>刘真真</t>
  </si>
  <si>
    <t>052240110</t>
  </si>
  <si>
    <t>陈俊茹</t>
  </si>
  <si>
    <t>052240101</t>
  </si>
  <si>
    <t>祝慧敏</t>
  </si>
  <si>
    <t>052240122</t>
  </si>
  <si>
    <t>段佳奇</t>
  </si>
  <si>
    <t>052240102</t>
  </si>
  <si>
    <t>梁可心</t>
  </si>
  <si>
    <t>052240506</t>
  </si>
  <si>
    <t>袁清扬</t>
  </si>
  <si>
    <t>052240319</t>
  </si>
  <si>
    <t>李阳</t>
  </si>
  <si>
    <t>052240617</t>
  </si>
  <si>
    <t>滕嘉鑫</t>
  </si>
  <si>
    <t>052240614</t>
  </si>
  <si>
    <t>李晨赫</t>
  </si>
  <si>
    <t>052240616</t>
  </si>
  <si>
    <t>杨文慧</t>
  </si>
  <si>
    <t>052240815</t>
  </si>
  <si>
    <t>柴翠芳</t>
  </si>
  <si>
    <t>052240901</t>
  </si>
  <si>
    <t>章刘园</t>
  </si>
  <si>
    <t>052241014</t>
  </si>
  <si>
    <t>胡杨杨</t>
  </si>
  <si>
    <t>122241017</t>
  </si>
  <si>
    <t>曹晓彤</t>
  </si>
  <si>
    <t>122240901</t>
  </si>
  <si>
    <t>宋映晓</t>
  </si>
  <si>
    <t>122240913</t>
  </si>
  <si>
    <t>杨玉茹</t>
  </si>
  <si>
    <t>052040117</t>
  </si>
  <si>
    <t>杨瑀晗</t>
  </si>
  <si>
    <t>052040510</t>
  </si>
  <si>
    <t>李欣</t>
  </si>
  <si>
    <t>052040206</t>
  </si>
  <si>
    <t>张兆昕</t>
  </si>
  <si>
    <t>052040517</t>
  </si>
  <si>
    <t>李洋</t>
  </si>
  <si>
    <t>052040104</t>
  </si>
  <si>
    <t>王佳楠</t>
  </si>
  <si>
    <t>052040212</t>
  </si>
  <si>
    <t>李林蔚</t>
  </si>
  <si>
    <t>052040804</t>
  </si>
  <si>
    <t>郑欣</t>
  </si>
  <si>
    <t>052040320</t>
  </si>
  <si>
    <t>赵宇晨</t>
  </si>
  <si>
    <t>052040421</t>
  </si>
  <si>
    <t>郝志慧</t>
  </si>
  <si>
    <t>051940705</t>
  </si>
  <si>
    <t>王畅</t>
  </si>
  <si>
    <t>321940416</t>
  </si>
  <si>
    <t>谢源青</t>
  </si>
  <si>
    <t>052040715</t>
  </si>
  <si>
    <t>金仁晶</t>
  </si>
  <si>
    <t>052040604</t>
  </si>
  <si>
    <t>刘师捷</t>
  </si>
  <si>
    <t>052040806</t>
  </si>
  <si>
    <t>李俊龙</t>
  </si>
  <si>
    <t>052040921</t>
  </si>
  <si>
    <t>赵金凤</t>
  </si>
  <si>
    <t>052041012</t>
  </si>
  <si>
    <t>杨柳</t>
  </si>
  <si>
    <t>052041112</t>
  </si>
  <si>
    <t>魏怡静</t>
  </si>
  <si>
    <t>122040908</t>
  </si>
  <si>
    <t>李俊琪</t>
  </si>
  <si>
    <t>122040902</t>
  </si>
  <si>
    <t>武焱</t>
  </si>
  <si>
    <t>122041109</t>
  </si>
  <si>
    <t>霍淑媛</t>
  </si>
  <si>
    <t>052140205</t>
  </si>
  <si>
    <t>涂封丽</t>
  </si>
  <si>
    <t>052140519</t>
  </si>
  <si>
    <t>贾苗苗</t>
  </si>
  <si>
    <t>052140410</t>
  </si>
  <si>
    <t>官雨欣</t>
  </si>
  <si>
    <t>052140406</t>
  </si>
  <si>
    <t>李庆玲</t>
  </si>
  <si>
    <t>052140304</t>
  </si>
  <si>
    <t>赵鑫</t>
  </si>
  <si>
    <t>052140322</t>
  </si>
  <si>
    <t>王姊同</t>
  </si>
  <si>
    <t>052140214</t>
  </si>
  <si>
    <t>张仲谋</t>
  </si>
  <si>
    <t>052140425</t>
  </si>
  <si>
    <t>路佳怡</t>
  </si>
  <si>
    <t>052140515</t>
  </si>
  <si>
    <t>高宇婷</t>
  </si>
  <si>
    <t>052140404</t>
  </si>
  <si>
    <t>刘益含</t>
  </si>
  <si>
    <t>052140606</t>
  </si>
  <si>
    <t>李雅琳</t>
  </si>
  <si>
    <t>052140604</t>
  </si>
  <si>
    <t>茹泽坤</t>
  </si>
  <si>
    <t>052140609</t>
  </si>
  <si>
    <t>胡琪琪</t>
  </si>
  <si>
    <t>052140808</t>
  </si>
  <si>
    <t>朱珍妮</t>
  </si>
  <si>
    <t>052140918</t>
  </si>
  <si>
    <t>江怡</t>
  </si>
  <si>
    <t>052140809</t>
  </si>
  <si>
    <t>徐璐璐</t>
  </si>
  <si>
    <t>052141016</t>
  </si>
  <si>
    <t>陈哲</t>
  </si>
  <si>
    <t>052141101</t>
  </si>
  <si>
    <t>顾修航</t>
  </si>
  <si>
    <t>122141116</t>
  </si>
  <si>
    <t>谢卓帆</t>
  </si>
  <si>
    <t>122141020</t>
  </si>
  <si>
    <t>熊睿</t>
  </si>
  <si>
    <t>122141012</t>
  </si>
  <si>
    <t>翟桐</t>
  </si>
  <si>
    <t>122141102</t>
  </si>
  <si>
    <t>郑安琪</t>
  </si>
  <si>
    <t>052240321</t>
  </si>
  <si>
    <t>刘世宇</t>
  </si>
  <si>
    <t>052240410</t>
  </si>
  <si>
    <t>肖杰</t>
  </si>
  <si>
    <t>052240118</t>
  </si>
  <si>
    <t>胡铜珈</t>
  </si>
  <si>
    <t>052240505</t>
  </si>
  <si>
    <t>王丽</t>
  </si>
  <si>
    <t>052240514</t>
  </si>
  <si>
    <t>052240202</t>
  </si>
  <si>
    <t>吴柯颖</t>
  </si>
  <si>
    <t>052240415</t>
  </si>
  <si>
    <t>张婷婷</t>
  </si>
  <si>
    <t>052240219</t>
  </si>
  <si>
    <t>陶子</t>
  </si>
  <si>
    <t>052240609</t>
  </si>
  <si>
    <t>于润淇</t>
  </si>
  <si>
    <t>052240714</t>
  </si>
  <si>
    <t>郑玲玲</t>
  </si>
  <si>
    <t>052240612</t>
  </si>
  <si>
    <t>衣俊文</t>
  </si>
  <si>
    <t>052240622</t>
  </si>
  <si>
    <t>陈奕君</t>
  </si>
  <si>
    <t>052240803</t>
  </si>
  <si>
    <t>常莹</t>
  </si>
  <si>
    <t>052240802</t>
  </si>
  <si>
    <t>李想研</t>
  </si>
  <si>
    <t>052240908</t>
  </si>
  <si>
    <t>刘文静</t>
  </si>
  <si>
    <t>052240910</t>
  </si>
  <si>
    <t>常靖园</t>
  </si>
  <si>
    <t>052241001</t>
  </si>
  <si>
    <t>熊博雅</t>
  </si>
  <si>
    <t>052241012</t>
  </si>
  <si>
    <t>张庭豪</t>
  </si>
  <si>
    <t>122041120</t>
  </si>
  <si>
    <t>梁言</t>
  </si>
  <si>
    <t>122241005</t>
  </si>
  <si>
    <t>冯雅颂</t>
  </si>
  <si>
    <t>122240905</t>
  </si>
  <si>
    <t>宋恬孜</t>
  </si>
  <si>
    <t>122240810</t>
  </si>
  <si>
    <t>张隋缘</t>
  </si>
  <si>
    <t>052040516</t>
  </si>
  <si>
    <t>王鹤翔</t>
  </si>
  <si>
    <t>052040524</t>
  </si>
  <si>
    <t>车美露</t>
  </si>
  <si>
    <t>052040302</t>
  </si>
  <si>
    <t>尹廷兰</t>
  </si>
  <si>
    <t>052040512</t>
  </si>
  <si>
    <t>张程程</t>
  </si>
  <si>
    <t>052040417</t>
  </si>
  <si>
    <t>苏宁</t>
  </si>
  <si>
    <t>052040109</t>
  </si>
  <si>
    <t>吴奇</t>
  </si>
  <si>
    <t>052040415</t>
  </si>
  <si>
    <t>马仲敏</t>
  </si>
  <si>
    <t>052040410</t>
  </si>
  <si>
    <t>王筠然</t>
  </si>
  <si>
    <t>052040413</t>
  </si>
  <si>
    <t>曹影</t>
  </si>
  <si>
    <t>052040301</t>
  </si>
  <si>
    <t>卢波</t>
  </si>
  <si>
    <t>052040307</t>
  </si>
  <si>
    <t>闫涵畅</t>
  </si>
  <si>
    <t>052040219</t>
  </si>
  <si>
    <t>邱繁欣</t>
  </si>
  <si>
    <t>052040612</t>
  </si>
  <si>
    <t>宁桐妍</t>
  </si>
  <si>
    <t>052040611</t>
  </si>
  <si>
    <t>武心悦</t>
  </si>
  <si>
    <t>051941111</t>
  </si>
  <si>
    <t>杨雅琪</t>
  </si>
  <si>
    <t>052040617</t>
  </si>
  <si>
    <t>李云菲</t>
  </si>
  <si>
    <t>052040609</t>
  </si>
  <si>
    <t>王娜娜</t>
  </si>
  <si>
    <t>052040813</t>
  </si>
  <si>
    <t>孙子淇</t>
  </si>
  <si>
    <t>052040812</t>
  </si>
  <si>
    <t>052040814</t>
  </si>
  <si>
    <t>孙佳宇</t>
  </si>
  <si>
    <t>052041006</t>
  </si>
  <si>
    <t>吴媛芬</t>
  </si>
  <si>
    <t>052041008</t>
  </si>
  <si>
    <t>过子彤</t>
  </si>
  <si>
    <t>052041103</t>
  </si>
  <si>
    <t>韩佳颖</t>
  </si>
  <si>
    <t>052041104</t>
  </si>
  <si>
    <t>刘紫星</t>
  </si>
  <si>
    <t>122041102</t>
  </si>
  <si>
    <t>陈博涵</t>
  </si>
  <si>
    <t>122041001</t>
  </si>
  <si>
    <t>张力太</t>
  </si>
  <si>
    <t>122041020</t>
  </si>
  <si>
    <t>王晓燕</t>
  </si>
  <si>
    <t>122040906</t>
  </si>
  <si>
    <t>郝金莱</t>
  </si>
  <si>
    <t>052140408</t>
  </si>
  <si>
    <t>052140309</t>
  </si>
  <si>
    <t>覃思思</t>
  </si>
  <si>
    <t>052140619</t>
  </si>
  <si>
    <t>殷梓杰</t>
  </si>
  <si>
    <t>052140525</t>
  </si>
  <si>
    <t>龙玥竹</t>
  </si>
  <si>
    <t>052140412</t>
  </si>
  <si>
    <t>罗杏</t>
  </si>
  <si>
    <t>052140516</t>
  </si>
  <si>
    <t>周胜男</t>
  </si>
  <si>
    <t>052041014</t>
  </si>
  <si>
    <t>刘荟盈</t>
  </si>
  <si>
    <t>052140513</t>
  </si>
  <si>
    <t>董芸竹</t>
  </si>
  <si>
    <t>052140104</t>
  </si>
  <si>
    <t>宋文婷</t>
  </si>
  <si>
    <t>052140313</t>
  </si>
  <si>
    <t>于博</t>
  </si>
  <si>
    <t>052140522</t>
  </si>
  <si>
    <t>温秀滢</t>
  </si>
  <si>
    <t>052140317</t>
  </si>
  <si>
    <t>宋艺蒙</t>
  </si>
  <si>
    <t>052140417</t>
  </si>
  <si>
    <t>周淼</t>
  </si>
  <si>
    <t>052140222</t>
  </si>
  <si>
    <t>赵世阳</t>
  </si>
  <si>
    <t>052140723</t>
  </si>
  <si>
    <t>张敏琪</t>
  </si>
  <si>
    <t>052140715</t>
  </si>
  <si>
    <t>熊一桢</t>
  </si>
  <si>
    <t>052140721</t>
  </si>
  <si>
    <t>宣文静</t>
  </si>
  <si>
    <t>052140614</t>
  </si>
  <si>
    <t>赵晗宇</t>
  </si>
  <si>
    <t>052140716</t>
  </si>
  <si>
    <t>巩晓林</t>
  </si>
  <si>
    <t>052140805</t>
  </si>
  <si>
    <t>赵艺萌</t>
  </si>
  <si>
    <t>052140917</t>
  </si>
  <si>
    <t>董翔宇</t>
  </si>
  <si>
    <t>032040129</t>
  </si>
  <si>
    <t>李云飞</t>
  </si>
  <si>
    <t>052140921</t>
  </si>
  <si>
    <t>黄裕璐</t>
  </si>
  <si>
    <t>052141004</t>
  </si>
  <si>
    <t>冯琬婷</t>
  </si>
  <si>
    <t>052141002</t>
  </si>
  <si>
    <t>巩艺</t>
  </si>
  <si>
    <t>052141103</t>
  </si>
  <si>
    <t>李雨涵</t>
  </si>
  <si>
    <t>052141106</t>
  </si>
  <si>
    <t>诸珺伊</t>
  </si>
  <si>
    <t>122141015</t>
  </si>
  <si>
    <t>王俊慧</t>
  </si>
  <si>
    <t>122141009</t>
  </si>
  <si>
    <t>徐月</t>
  </si>
  <si>
    <t>122140913</t>
  </si>
  <si>
    <t>冯子怡</t>
  </si>
  <si>
    <t>122141103</t>
  </si>
  <si>
    <t>赵佳琦</t>
  </si>
  <si>
    <t>122141013</t>
  </si>
  <si>
    <t>唐思怡</t>
  </si>
  <si>
    <t>122141007</t>
  </si>
  <si>
    <t>刘家铭</t>
  </si>
  <si>
    <t>052240524</t>
  </si>
  <si>
    <t>苏冬雪</t>
  </si>
  <si>
    <t>052240316</t>
  </si>
  <si>
    <t>董芯蕊</t>
  </si>
  <si>
    <t>052240203</t>
  </si>
  <si>
    <t>王昕阳</t>
  </si>
  <si>
    <t>052240117</t>
  </si>
  <si>
    <t>周矗见</t>
  </si>
  <si>
    <t>052240125</t>
  </si>
  <si>
    <t>乔御峰</t>
  </si>
  <si>
    <t>052240222</t>
  </si>
  <si>
    <t>周新洋</t>
  </si>
  <si>
    <t>052240525</t>
  </si>
  <si>
    <t>陈昊</t>
  </si>
  <si>
    <t>052240303</t>
  </si>
  <si>
    <t>刘芳欣</t>
  </si>
  <si>
    <t>052240408</t>
  </si>
  <si>
    <t>聂英泽</t>
  </si>
  <si>
    <t>052240511</t>
  </si>
  <si>
    <t>杨皓</t>
  </si>
  <si>
    <t>052240215</t>
  </si>
  <si>
    <t>刘清华</t>
  </si>
  <si>
    <t>052240409</t>
  </si>
  <si>
    <t>苏婷婷</t>
  </si>
  <si>
    <t>052240708</t>
  </si>
  <si>
    <t>周涛</t>
  </si>
  <si>
    <t>052240613</t>
  </si>
  <si>
    <t>刘诗雨</t>
  </si>
  <si>
    <t>052240706</t>
  </si>
  <si>
    <t>陈国平</t>
  </si>
  <si>
    <t>052240603</t>
  </si>
  <si>
    <t>陈泽赛</t>
  </si>
  <si>
    <t>052240716</t>
  </si>
  <si>
    <t>赵佳成</t>
  </si>
  <si>
    <t>052240820</t>
  </si>
  <si>
    <t>罗梦琦</t>
  </si>
  <si>
    <t>052240810</t>
  </si>
  <si>
    <t>王思琪</t>
  </si>
  <si>
    <t>052240912</t>
  </si>
  <si>
    <t>俞梦佳</t>
  </si>
  <si>
    <t>052240915</t>
  </si>
  <si>
    <t>潘羽杨</t>
  </si>
  <si>
    <t>052241007</t>
  </si>
  <si>
    <t>王雨彤</t>
  </si>
  <si>
    <t>052241010</t>
  </si>
  <si>
    <t>王骞</t>
  </si>
  <si>
    <t>122241019</t>
  </si>
  <si>
    <t>叶攸培</t>
  </si>
  <si>
    <t>122241014</t>
  </si>
  <si>
    <t>赵莹</t>
  </si>
  <si>
    <t>122241016</t>
  </si>
  <si>
    <t>程敬函</t>
  </si>
  <si>
    <t>122241002</t>
  </si>
  <si>
    <t>王佳宁</t>
  </si>
  <si>
    <t>122241018</t>
  </si>
  <si>
    <t>王彦沣</t>
  </si>
  <si>
    <t>122240811</t>
  </si>
  <si>
    <t>音乐学院</t>
  </si>
  <si>
    <t>路铮</t>
  </si>
  <si>
    <t>241640621</t>
  </si>
  <si>
    <t>徐静怡</t>
  </si>
  <si>
    <t>242140317</t>
  </si>
  <si>
    <t>马雨琪</t>
  </si>
  <si>
    <t>赵雨蒙</t>
  </si>
  <si>
    <t>242140613</t>
  </si>
  <si>
    <t>赵翀皞</t>
  </si>
  <si>
    <t>郭繁琴</t>
  </si>
  <si>
    <t>242040107</t>
  </si>
  <si>
    <t>杨欣晨</t>
  </si>
  <si>
    <t>242040104</t>
  </si>
  <si>
    <t>吕宇清</t>
  </si>
  <si>
    <t>242040102</t>
  </si>
  <si>
    <t>白东升</t>
  </si>
  <si>
    <t>242040212</t>
  </si>
  <si>
    <t>刘虹泽</t>
  </si>
  <si>
    <t>汲庆宇</t>
  </si>
  <si>
    <t>任煜彬</t>
  </si>
  <si>
    <t>242040604</t>
  </si>
  <si>
    <t>顾娅美</t>
  </si>
  <si>
    <t>242040801</t>
  </si>
  <si>
    <t>廖若琪</t>
  </si>
  <si>
    <t>242040804</t>
  </si>
  <si>
    <t>晏子玉</t>
  </si>
  <si>
    <t>242140614</t>
  </si>
  <si>
    <t>242140201</t>
  </si>
  <si>
    <t>陈宇彤</t>
  </si>
  <si>
    <t>242140303</t>
  </si>
  <si>
    <t>潘秉伦</t>
  </si>
  <si>
    <t>242140620</t>
  </si>
  <si>
    <t>郝馨晴</t>
  </si>
  <si>
    <t>242140704</t>
  </si>
  <si>
    <t>张慧媛</t>
  </si>
  <si>
    <t>242140813</t>
  </si>
  <si>
    <t>赵一诺</t>
  </si>
  <si>
    <t>张汭迎</t>
  </si>
  <si>
    <t>南奕荣</t>
  </si>
  <si>
    <t>赵晓涵</t>
  </si>
  <si>
    <t>赵文铃</t>
  </si>
  <si>
    <t>赵静茜</t>
  </si>
  <si>
    <t>杨晓晴</t>
  </si>
  <si>
    <t>242240711</t>
  </si>
  <si>
    <t>朱慧</t>
  </si>
  <si>
    <t>242240714</t>
  </si>
  <si>
    <t>张宁虔</t>
  </si>
  <si>
    <t>242040122</t>
  </si>
  <si>
    <t>袁曼秀</t>
  </si>
  <si>
    <t>242040131</t>
  </si>
  <si>
    <t>王子健</t>
  </si>
  <si>
    <t>242040132</t>
  </si>
  <si>
    <t>杨涛</t>
  </si>
  <si>
    <t>242040209</t>
  </si>
  <si>
    <t>彭鑫敏</t>
  </si>
  <si>
    <t>秦煜婷</t>
  </si>
  <si>
    <t>242040401</t>
  </si>
  <si>
    <t>谢戎晋</t>
  </si>
  <si>
    <t>曹星梦</t>
  </si>
  <si>
    <t>242040601</t>
  </si>
  <si>
    <t>杨宇昊</t>
  </si>
  <si>
    <t>242040818</t>
  </si>
  <si>
    <t>郑凯</t>
  </si>
  <si>
    <t>242040811</t>
  </si>
  <si>
    <t>李文芮</t>
  </si>
  <si>
    <t>242140104</t>
  </si>
  <si>
    <t>张淑婷</t>
  </si>
  <si>
    <t>242140113</t>
  </si>
  <si>
    <t>靳凯</t>
  </si>
  <si>
    <t>242140209</t>
  </si>
  <si>
    <t>常佳奇</t>
  </si>
  <si>
    <t>242140301</t>
  </si>
  <si>
    <t>贾心滢</t>
  </si>
  <si>
    <t>242140307</t>
  </si>
  <si>
    <t>聂骊颖</t>
  </si>
  <si>
    <t>242140403</t>
  </si>
  <si>
    <t>刘昱彤</t>
  </si>
  <si>
    <t>242140510</t>
  </si>
  <si>
    <t>刘意</t>
  </si>
  <si>
    <t>242140607</t>
  </si>
  <si>
    <t>张文静</t>
  </si>
  <si>
    <t>242140814</t>
  </si>
  <si>
    <t>薛振洋</t>
  </si>
  <si>
    <t>242140720</t>
  </si>
  <si>
    <t>张紫怡</t>
  </si>
  <si>
    <t>242140815</t>
  </si>
  <si>
    <t>赵芯瑞</t>
  </si>
  <si>
    <t>王冠鑫</t>
  </si>
  <si>
    <t>李嘉浩</t>
  </si>
  <si>
    <t>任妍霖</t>
  </si>
  <si>
    <t>张静洁</t>
  </si>
  <si>
    <t>毕子芊</t>
  </si>
  <si>
    <t>张欣佳</t>
  </si>
  <si>
    <t>杨桥燕</t>
  </si>
  <si>
    <t>俞知含</t>
  </si>
  <si>
    <t>张翔瑞</t>
  </si>
  <si>
    <t>242240812</t>
  </si>
  <si>
    <t>遆艺轩</t>
  </si>
  <si>
    <t>242240814</t>
  </si>
  <si>
    <t>张晔</t>
  </si>
  <si>
    <t>242240717</t>
  </si>
  <si>
    <t>徐子茹</t>
  </si>
  <si>
    <t>242040111</t>
  </si>
  <si>
    <t>李姝璇</t>
  </si>
  <si>
    <t>242040113</t>
  </si>
  <si>
    <t>刘蓥鑫</t>
  </si>
  <si>
    <t>242040616</t>
  </si>
  <si>
    <t>钟侦匀</t>
  </si>
  <si>
    <t>242040119</t>
  </si>
  <si>
    <t>吴昊</t>
  </si>
  <si>
    <t>242040136</t>
  </si>
  <si>
    <t>孙榕含</t>
  </si>
  <si>
    <t>242040206</t>
  </si>
  <si>
    <t>郭影影</t>
  </si>
  <si>
    <t>242040202</t>
  </si>
  <si>
    <t>芦妍</t>
  </si>
  <si>
    <t>张芃垚</t>
  </si>
  <si>
    <t>242040408</t>
  </si>
  <si>
    <t>严玟玟</t>
  </si>
  <si>
    <t>242040406</t>
  </si>
  <si>
    <t>乔天赐</t>
  </si>
  <si>
    <t>张悦钒</t>
  </si>
  <si>
    <t>242040611</t>
  </si>
  <si>
    <t>李怡宁</t>
  </si>
  <si>
    <t>242040602</t>
  </si>
  <si>
    <t>才冉</t>
  </si>
  <si>
    <t>242040701</t>
  </si>
  <si>
    <t>任静茹</t>
  </si>
  <si>
    <t>242040708</t>
  </si>
  <si>
    <t>姚函芮</t>
  </si>
  <si>
    <t>242040810</t>
  </si>
  <si>
    <t>田佳欣</t>
  </si>
  <si>
    <t>242040806</t>
  </si>
  <si>
    <t>明姝睿</t>
  </si>
  <si>
    <t>242140106</t>
  </si>
  <si>
    <t>王玉莹</t>
  </si>
  <si>
    <t>242140612</t>
  </si>
  <si>
    <t>曾珮欣</t>
  </si>
  <si>
    <t>242140112</t>
  </si>
  <si>
    <t>宋亚璞</t>
  </si>
  <si>
    <t>242140212</t>
  </si>
  <si>
    <t>杨伊云</t>
  </si>
  <si>
    <t>242140206</t>
  </si>
  <si>
    <t>张雨杨</t>
  </si>
  <si>
    <t>242140323</t>
  </si>
  <si>
    <t>陈怡霏</t>
  </si>
  <si>
    <t>242140302</t>
  </si>
  <si>
    <t>鞠文琪</t>
  </si>
  <si>
    <t>242140308</t>
  </si>
  <si>
    <t>杨兴博</t>
  </si>
  <si>
    <t>242140414</t>
  </si>
  <si>
    <t>张晓婧</t>
  </si>
  <si>
    <t>242140404</t>
  </si>
  <si>
    <t>韩景惠</t>
  </si>
  <si>
    <t>242140604</t>
  </si>
  <si>
    <t>张洪威</t>
  </si>
  <si>
    <t>242140624</t>
  </si>
  <si>
    <t>王伟硕</t>
  </si>
  <si>
    <t>242140710</t>
  </si>
  <si>
    <t>李汝焕</t>
  </si>
  <si>
    <t>242140705</t>
  </si>
  <si>
    <t>吝佳欣</t>
  </si>
  <si>
    <t>242140802</t>
  </si>
  <si>
    <t>卫洁</t>
  </si>
  <si>
    <t>242140711</t>
  </si>
  <si>
    <t>刘璇</t>
  </si>
  <si>
    <t>张博冉</t>
  </si>
  <si>
    <t>王雨晴</t>
  </si>
  <si>
    <t>董秋悦</t>
  </si>
  <si>
    <t>葛彦臣</t>
  </si>
  <si>
    <t>张婉君</t>
  </si>
  <si>
    <t>于珊</t>
  </si>
  <si>
    <t>何紫娆</t>
  </si>
  <si>
    <t>欧阳诗音</t>
  </si>
  <si>
    <t>熊烽</t>
  </si>
  <si>
    <t>王西朗</t>
  </si>
  <si>
    <t>王子焱</t>
  </si>
  <si>
    <t>王玺媛</t>
  </si>
  <si>
    <t>242240709</t>
  </si>
  <si>
    <t>赵文腾</t>
  </si>
  <si>
    <t>242240720</t>
  </si>
  <si>
    <t>赵盛凱</t>
  </si>
  <si>
    <t>242240719</t>
  </si>
  <si>
    <t>刘奕丹</t>
  </si>
  <si>
    <t>242240707</t>
  </si>
  <si>
    <t>美术学院</t>
  </si>
  <si>
    <t>冯程</t>
  </si>
  <si>
    <t>212040101</t>
  </si>
  <si>
    <t>郭培虹</t>
  </si>
  <si>
    <t>212040502</t>
  </si>
  <si>
    <t>张路豪</t>
  </si>
  <si>
    <t>212041215</t>
  </si>
  <si>
    <t>刘祥</t>
  </si>
  <si>
    <t>212140515</t>
  </si>
  <si>
    <t>212140801</t>
  </si>
  <si>
    <t>夏舒慧</t>
  </si>
  <si>
    <t>162130111</t>
  </si>
  <si>
    <t>谢文杰</t>
  </si>
  <si>
    <t>212240615</t>
  </si>
  <si>
    <t>汤静静</t>
  </si>
  <si>
    <t>162230210</t>
  </si>
  <si>
    <t>王飞旺</t>
  </si>
  <si>
    <t>212040216</t>
  </si>
  <si>
    <t>焦雪影</t>
  </si>
  <si>
    <t>212040103</t>
  </si>
  <si>
    <t>李梓源</t>
  </si>
  <si>
    <t>212040312</t>
  </si>
  <si>
    <t>康卓聪</t>
  </si>
  <si>
    <t>212040303</t>
  </si>
  <si>
    <t>刘森森</t>
  </si>
  <si>
    <t>212040514</t>
  </si>
  <si>
    <t>孙娜婴</t>
  </si>
  <si>
    <t>212040604</t>
  </si>
  <si>
    <t>易晨晨</t>
  </si>
  <si>
    <t>212040708</t>
  </si>
  <si>
    <t>赵曼蓉</t>
  </si>
  <si>
    <t>212040709</t>
  </si>
  <si>
    <t>潘妍</t>
  </si>
  <si>
    <t>212041004</t>
  </si>
  <si>
    <t>臧昊月</t>
  </si>
  <si>
    <t>212041209</t>
  </si>
  <si>
    <t>朱珈宜</t>
  </si>
  <si>
    <t>212041109</t>
  </si>
  <si>
    <t>郭一霖</t>
  </si>
  <si>
    <t>212140201</t>
  </si>
  <si>
    <t>陈瑜</t>
  </si>
  <si>
    <t>212140101</t>
  </si>
  <si>
    <t>孙艺菲</t>
  </si>
  <si>
    <t>212140305</t>
  </si>
  <si>
    <t>王秋慧</t>
  </si>
  <si>
    <t>212140306</t>
  </si>
  <si>
    <t>樊广伊</t>
  </si>
  <si>
    <t>212140502</t>
  </si>
  <si>
    <t>任怀程</t>
  </si>
  <si>
    <t>212140614</t>
  </si>
  <si>
    <t>马星宇</t>
  </si>
  <si>
    <t>212140713</t>
  </si>
  <si>
    <t>陈风光</t>
  </si>
  <si>
    <t>212140711</t>
  </si>
  <si>
    <t>卫雅欣</t>
  </si>
  <si>
    <t>212141006</t>
  </si>
  <si>
    <t>田会成</t>
  </si>
  <si>
    <t>212141113</t>
  </si>
  <si>
    <t>刘诗语</t>
  </si>
  <si>
    <t>162130106</t>
  </si>
  <si>
    <t>张昕妍</t>
  </si>
  <si>
    <t>162130114</t>
  </si>
  <si>
    <t>郑秀文</t>
  </si>
  <si>
    <t>162130117</t>
  </si>
  <si>
    <t>杨宁</t>
  </si>
  <si>
    <t>162130113</t>
  </si>
  <si>
    <t>黄日垚</t>
  </si>
  <si>
    <t>212240101</t>
  </si>
  <si>
    <t>李瑞红</t>
  </si>
  <si>
    <t>212240206</t>
  </si>
  <si>
    <t>李超颖</t>
  </si>
  <si>
    <t>212240302</t>
  </si>
  <si>
    <t>冯亚乔</t>
  </si>
  <si>
    <t>212240401</t>
  </si>
  <si>
    <t>赵群兴</t>
  </si>
  <si>
    <t>212240516</t>
  </si>
  <si>
    <t>王一</t>
  </si>
  <si>
    <t>212240614</t>
  </si>
  <si>
    <t>李想</t>
  </si>
  <si>
    <t>212240704</t>
  </si>
  <si>
    <t>212240815</t>
  </si>
  <si>
    <t>赵梦玉</t>
  </si>
  <si>
    <t>212241010</t>
  </si>
  <si>
    <t>李诗琴</t>
  </si>
  <si>
    <t>212241104</t>
  </si>
  <si>
    <t>杨博涵</t>
  </si>
  <si>
    <t>212241208</t>
  </si>
  <si>
    <t>邹昆恒</t>
  </si>
  <si>
    <t>162230425</t>
  </si>
  <si>
    <t>赵益恒</t>
  </si>
  <si>
    <t>162230317</t>
  </si>
  <si>
    <t>屠方凯</t>
  </si>
  <si>
    <t>162230423</t>
  </si>
  <si>
    <t>方嘉玮</t>
  </si>
  <si>
    <t>162230402</t>
  </si>
  <si>
    <t>姜思梦</t>
  </si>
  <si>
    <t>162230303</t>
  </si>
  <si>
    <t>许浩</t>
  </si>
  <si>
    <t>212040217</t>
  </si>
  <si>
    <t>乔玉琪</t>
  </si>
  <si>
    <t>212040108</t>
  </si>
  <si>
    <t>212040208</t>
  </si>
  <si>
    <t>耿灿</t>
  </si>
  <si>
    <t>212040404</t>
  </si>
  <si>
    <t>张永恒</t>
  </si>
  <si>
    <t>212040417</t>
  </si>
  <si>
    <t>蒋展</t>
  </si>
  <si>
    <t>212040503</t>
  </si>
  <si>
    <t>吴凯乐</t>
  </si>
  <si>
    <t>212040617</t>
  </si>
  <si>
    <t>张佳宇</t>
  </si>
  <si>
    <t>212040807</t>
  </si>
  <si>
    <t>姚欣欣</t>
  </si>
  <si>
    <t>212040707</t>
  </si>
  <si>
    <t>商思雨</t>
  </si>
  <si>
    <t>212040903</t>
  </si>
  <si>
    <t>苗文豪</t>
  </si>
  <si>
    <t>212041213</t>
  </si>
  <si>
    <t>赵禹凯</t>
  </si>
  <si>
    <t>212041116</t>
  </si>
  <si>
    <t>李彤</t>
  </si>
  <si>
    <t>212140206</t>
  </si>
  <si>
    <t>李钰祎</t>
  </si>
  <si>
    <t>212140904</t>
  </si>
  <si>
    <t>劳春莹</t>
  </si>
  <si>
    <t>212140204</t>
  </si>
  <si>
    <t>赵晴</t>
  </si>
  <si>
    <t>212140310</t>
  </si>
  <si>
    <t>史文俊</t>
  </si>
  <si>
    <t>212140415</t>
  </si>
  <si>
    <t>牟迪</t>
  </si>
  <si>
    <t>212140607</t>
  </si>
  <si>
    <t>冯天琪</t>
  </si>
  <si>
    <t>212140503</t>
  </si>
  <si>
    <t>卓家媚</t>
  </si>
  <si>
    <t>212140710</t>
  </si>
  <si>
    <t>王一朵</t>
  </si>
  <si>
    <t>212140807</t>
  </si>
  <si>
    <t>任芊儒</t>
  </si>
  <si>
    <t>212140907</t>
  </si>
  <si>
    <t>邢耀辉</t>
  </si>
  <si>
    <t>212141013</t>
  </si>
  <si>
    <t>赵泊闻</t>
  </si>
  <si>
    <t>212141215</t>
  </si>
  <si>
    <t>金铭铭</t>
  </si>
  <si>
    <t>212141103</t>
  </si>
  <si>
    <t>裴晓莉</t>
  </si>
  <si>
    <t>162130107</t>
  </si>
  <si>
    <t>康焱柠</t>
  </si>
  <si>
    <t>162130105</t>
  </si>
  <si>
    <t>楼俊航</t>
  </si>
  <si>
    <t>162130227</t>
  </si>
  <si>
    <t>宋彦莹</t>
  </si>
  <si>
    <t>王少峰</t>
  </si>
  <si>
    <t>冯立奇</t>
  </si>
  <si>
    <t>162130102</t>
  </si>
  <si>
    <t>冯杏媛</t>
  </si>
  <si>
    <t>212240202</t>
  </si>
  <si>
    <t>周孜旋</t>
  </si>
  <si>
    <t>212240211</t>
  </si>
  <si>
    <t>朱白雪</t>
  </si>
  <si>
    <t>212240111</t>
  </si>
  <si>
    <t>张玉</t>
  </si>
  <si>
    <t>212240310</t>
  </si>
  <si>
    <t>刘超恒</t>
  </si>
  <si>
    <t>212240314</t>
  </si>
  <si>
    <t>王欣彤</t>
  </si>
  <si>
    <t>212240504</t>
  </si>
  <si>
    <t>吴雨</t>
  </si>
  <si>
    <t>212240506</t>
  </si>
  <si>
    <t>韩马靖</t>
  </si>
  <si>
    <t>212240713</t>
  </si>
  <si>
    <t>王一涵</t>
  </si>
  <si>
    <t>212240807</t>
  </si>
  <si>
    <t>辛雪嫣</t>
  </si>
  <si>
    <t>212240907</t>
  </si>
  <si>
    <t>徐文成</t>
  </si>
  <si>
    <t>212241007</t>
  </si>
  <si>
    <t>温欣宇</t>
  </si>
  <si>
    <t>212241107</t>
  </si>
  <si>
    <t>王淑涵</t>
  </si>
  <si>
    <t>212241206</t>
  </si>
  <si>
    <t>韩思雨</t>
  </si>
  <si>
    <t>162230104</t>
  </si>
  <si>
    <t>张佳卉</t>
  </si>
  <si>
    <t>162230415</t>
  </si>
  <si>
    <t>施晴</t>
  </si>
  <si>
    <t>162230412</t>
  </si>
  <si>
    <t>史培嫄</t>
  </si>
  <si>
    <t>162230207</t>
  </si>
  <si>
    <t>黄真虔</t>
  </si>
  <si>
    <t>162230218</t>
  </si>
  <si>
    <t>孟雪晴</t>
  </si>
  <si>
    <t>162230309</t>
  </si>
  <si>
    <t>温紫媛</t>
  </si>
  <si>
    <t>212040210</t>
  </si>
  <si>
    <t>鲍佳琪</t>
  </si>
  <si>
    <t>212040201</t>
  </si>
  <si>
    <t>宋景奇</t>
  </si>
  <si>
    <t>212040118</t>
  </si>
  <si>
    <t>余星女</t>
  </si>
  <si>
    <t>212040112</t>
  </si>
  <si>
    <t>郭旭</t>
  </si>
  <si>
    <t>212040311</t>
  </si>
  <si>
    <t>董嘉钰</t>
  </si>
  <si>
    <t>212040403</t>
  </si>
  <si>
    <t>蔡菊梅</t>
  </si>
  <si>
    <t>212040401</t>
  </si>
  <si>
    <t>张嘉露薇</t>
  </si>
  <si>
    <t>212040610</t>
  </si>
  <si>
    <t>庞雅淇</t>
  </si>
  <si>
    <t>212040506</t>
  </si>
  <si>
    <t>尹淼</t>
  </si>
  <si>
    <t>212040609</t>
  </si>
  <si>
    <t>马郡聪</t>
  </si>
  <si>
    <t>212040705</t>
  </si>
  <si>
    <t>黄月</t>
  </si>
  <si>
    <t>212040804</t>
  </si>
  <si>
    <t>孟黎晓</t>
  </si>
  <si>
    <t>212040806</t>
  </si>
  <si>
    <t>焦璐</t>
  </si>
  <si>
    <t>212040805</t>
  </si>
  <si>
    <t>212041003</t>
  </si>
  <si>
    <t>高晗洺</t>
  </si>
  <si>
    <t>212041009</t>
  </si>
  <si>
    <t>孙洋</t>
  </si>
  <si>
    <t>212041208</t>
  </si>
  <si>
    <t>周靖然</t>
  </si>
  <si>
    <t>212041108</t>
  </si>
  <si>
    <t>高俊鹏</t>
  </si>
  <si>
    <t>212041211</t>
  </si>
  <si>
    <t>苏凡星</t>
  </si>
  <si>
    <t>212140208</t>
  </si>
  <si>
    <t>张梦琪</t>
  </si>
  <si>
    <t>212140112</t>
  </si>
  <si>
    <t>路明远</t>
  </si>
  <si>
    <t>212140109</t>
  </si>
  <si>
    <t>212140209</t>
  </si>
  <si>
    <t>李昊东</t>
  </si>
  <si>
    <t>212140314</t>
  </si>
  <si>
    <t>孔典典</t>
  </si>
  <si>
    <t>212140402</t>
  </si>
  <si>
    <t>樊汇鑫</t>
  </si>
  <si>
    <t>212140303</t>
  </si>
  <si>
    <t>安安</t>
  </si>
  <si>
    <t>212140411</t>
  </si>
  <si>
    <t>刘雅楠</t>
  </si>
  <si>
    <t>212140507</t>
  </si>
  <si>
    <t>徐佳洁</t>
  </si>
  <si>
    <t>212140610</t>
  </si>
  <si>
    <t>耿梅娟</t>
  </si>
  <si>
    <t>212140504</t>
  </si>
  <si>
    <t>段卓利</t>
  </si>
  <si>
    <t>212140802</t>
  </si>
  <si>
    <t>翁士正</t>
  </si>
  <si>
    <t>212140708</t>
  </si>
  <si>
    <t>司纹菲</t>
  </si>
  <si>
    <t>212140805</t>
  </si>
  <si>
    <t>洪泽宇</t>
  </si>
  <si>
    <t>212141009</t>
  </si>
  <si>
    <t>杜智伟</t>
  </si>
  <si>
    <t>212140901</t>
  </si>
  <si>
    <t>李高芸</t>
  </si>
  <si>
    <t>212141003</t>
  </si>
  <si>
    <t>闫雯冉</t>
  </si>
  <si>
    <t>212141109</t>
  </si>
  <si>
    <t>洪旖婧</t>
  </si>
  <si>
    <t>212141102</t>
  </si>
  <si>
    <t>郭梦婕</t>
  </si>
  <si>
    <t>张珂瑞</t>
  </si>
  <si>
    <t>朱佳仪</t>
  </si>
  <si>
    <t>王丹盈</t>
  </si>
  <si>
    <t>刘美泽</t>
  </si>
  <si>
    <t>许铭兰</t>
  </si>
  <si>
    <t>朱小倩</t>
  </si>
  <si>
    <t>朱斯琪</t>
  </si>
  <si>
    <t>邹佳伟</t>
  </si>
  <si>
    <t>刘楚</t>
  </si>
  <si>
    <t>212240105</t>
  </si>
  <si>
    <t>栗佳奕</t>
  </si>
  <si>
    <t>212240207</t>
  </si>
  <si>
    <t>郭玉洁</t>
  </si>
  <si>
    <t>212240203</t>
  </si>
  <si>
    <t>雷怡</t>
  </si>
  <si>
    <t>212240102</t>
  </si>
  <si>
    <t>郭欣妍</t>
  </si>
  <si>
    <t>212240402</t>
  </si>
  <si>
    <t>张涵</t>
  </si>
  <si>
    <t>212240308</t>
  </si>
  <si>
    <t>丁鑫源</t>
  </si>
  <si>
    <t>212240411</t>
  </si>
  <si>
    <t>张雨菡</t>
  </si>
  <si>
    <t>212240508</t>
  </si>
  <si>
    <t>朱炫文</t>
  </si>
  <si>
    <t>212240517</t>
  </si>
  <si>
    <t>朱尹春</t>
  </si>
  <si>
    <t>212240618</t>
  </si>
  <si>
    <t>王亚茹</t>
  </si>
  <si>
    <t>212240805</t>
  </si>
  <si>
    <t>王雪柔</t>
  </si>
  <si>
    <t>212240804</t>
  </si>
  <si>
    <t>张高力</t>
  </si>
  <si>
    <t>212240817</t>
  </si>
  <si>
    <t>张宝方</t>
  </si>
  <si>
    <t>212240908</t>
  </si>
  <si>
    <t>石琭钰</t>
  </si>
  <si>
    <t>212241004</t>
  </si>
  <si>
    <t>李姝仪</t>
  </si>
  <si>
    <t>212241002</t>
  </si>
  <si>
    <t>李梦炎</t>
  </si>
  <si>
    <t>212241103</t>
  </si>
  <si>
    <t>郭军浩</t>
  </si>
  <si>
    <t>212241112</t>
  </si>
  <si>
    <t>银鑫</t>
  </si>
  <si>
    <t>212241116</t>
  </si>
  <si>
    <t>查宏涛</t>
  </si>
  <si>
    <t>谢沅卓</t>
  </si>
  <si>
    <t>邵飘然</t>
  </si>
  <si>
    <t>叶婉滢</t>
  </si>
  <si>
    <t>柳文奇</t>
  </si>
  <si>
    <t>邱家瑞</t>
  </si>
  <si>
    <t>周祥迪</t>
  </si>
  <si>
    <t>于沅鑫</t>
  </si>
  <si>
    <t>国际教育学院</t>
  </si>
  <si>
    <t>陈媛</t>
  </si>
  <si>
    <t>072140403</t>
  </si>
  <si>
    <t>殷悦</t>
  </si>
  <si>
    <t>072040427</t>
  </si>
  <si>
    <t>林雪怡</t>
  </si>
  <si>
    <t>072040310</t>
  </si>
  <si>
    <t>付一迪</t>
  </si>
  <si>
    <t>072040304</t>
  </si>
  <si>
    <t>林莹莹</t>
  </si>
  <si>
    <t>072140411</t>
  </si>
  <si>
    <t>徐斯佳</t>
  </si>
  <si>
    <t>072140322</t>
  </si>
  <si>
    <t>何鸿磊</t>
  </si>
  <si>
    <t>072140328</t>
  </si>
  <si>
    <t>方思忆</t>
  </si>
  <si>
    <t>072240303</t>
  </si>
  <si>
    <t>霍锦怡</t>
  </si>
  <si>
    <t>072240306</t>
  </si>
  <si>
    <t>酒梦雪</t>
  </si>
  <si>
    <t>072040307</t>
  </si>
  <si>
    <t>石川竑</t>
  </si>
  <si>
    <t>052040823</t>
  </si>
  <si>
    <t>072040433</t>
  </si>
  <si>
    <t>刘媛媛</t>
  </si>
  <si>
    <t>072040312</t>
  </si>
  <si>
    <t>张家莹</t>
  </si>
  <si>
    <t>072140325</t>
  </si>
  <si>
    <t>丁胚</t>
  </si>
  <si>
    <t>072140428</t>
  </si>
  <si>
    <t>梁恩喆</t>
  </si>
  <si>
    <t>072140312</t>
  </si>
  <si>
    <t>常铭真</t>
  </si>
  <si>
    <t>072140402</t>
  </si>
  <si>
    <t>关宇晗</t>
  </si>
  <si>
    <t>072240305</t>
  </si>
  <si>
    <t>孟庆媛</t>
  </si>
  <si>
    <t>072240313</t>
  </si>
  <si>
    <t>万春雨</t>
  </si>
  <si>
    <t>072240317</t>
  </si>
  <si>
    <t>薛蔚</t>
  </si>
  <si>
    <t>072040426</t>
  </si>
  <si>
    <t>谭媛月</t>
  </si>
  <si>
    <t>072040420</t>
  </si>
  <si>
    <t>曲昊玥</t>
  </si>
  <si>
    <t>072040417</t>
  </si>
  <si>
    <t>柯子怡</t>
  </si>
  <si>
    <t>072040308</t>
  </si>
  <si>
    <t>王璐</t>
  </si>
  <si>
    <t>072040424</t>
  </si>
  <si>
    <t>范迎倩</t>
  </si>
  <si>
    <t>072040303</t>
  </si>
  <si>
    <t>张瑶</t>
  </si>
  <si>
    <t>072140425</t>
  </si>
  <si>
    <t>马心茹</t>
  </si>
  <si>
    <t>072140413</t>
  </si>
  <si>
    <t>高春洋</t>
  </si>
  <si>
    <t>072140406</t>
  </si>
  <si>
    <t>刘金荣</t>
  </si>
  <si>
    <t>072140313</t>
  </si>
  <si>
    <t>简洋洋</t>
  </si>
  <si>
    <t>072140310</t>
  </si>
  <si>
    <t>于浏洋</t>
  </si>
  <si>
    <t>072140324</t>
  </si>
  <si>
    <t>谷宇晗</t>
  </si>
  <si>
    <t>072240304</t>
  </si>
  <si>
    <t>刘派含</t>
  </si>
  <si>
    <t>072240310</t>
  </si>
  <si>
    <t>闫淑琪</t>
  </si>
  <si>
    <t>072240327</t>
  </si>
  <si>
    <t>邹雨萌</t>
  </si>
  <si>
    <t>072240326</t>
  </si>
  <si>
    <t>启明学院</t>
  </si>
  <si>
    <t>利彦麒</t>
  </si>
  <si>
    <t>朱春燕</t>
  </si>
  <si>
    <t>孙哲明</t>
  </si>
  <si>
    <t>谢宇飞</t>
  </si>
  <si>
    <t>肖凯枫</t>
  </si>
  <si>
    <t>王梓吉</t>
  </si>
  <si>
    <t>谢毅翔</t>
  </si>
  <si>
    <t>李禹萱</t>
  </si>
  <si>
    <t>师一冉</t>
  </si>
  <si>
    <t>黄柍铭</t>
  </si>
  <si>
    <t>刘佳佳</t>
  </si>
  <si>
    <t>逯斯</t>
  </si>
  <si>
    <t>李永康</t>
  </si>
  <si>
    <t>林建硕</t>
  </si>
  <si>
    <t>张琪曼</t>
  </si>
  <si>
    <t>肖薇</t>
  </si>
  <si>
    <t>张钟月</t>
  </si>
  <si>
    <t>孙烨鑫</t>
  </si>
  <si>
    <t>孙嘉庚</t>
  </si>
  <si>
    <t>董博文</t>
  </si>
  <si>
    <t>杨可为</t>
  </si>
  <si>
    <t>周恩齐</t>
  </si>
  <si>
    <t>赵世凤</t>
  </si>
  <si>
    <t>郑雍</t>
  </si>
  <si>
    <t>倪世坤</t>
  </si>
  <si>
    <t>胡宇琨</t>
  </si>
  <si>
    <t>王鑫鹏</t>
  </si>
  <si>
    <t>毕月娇</t>
  </si>
  <si>
    <t>杨淼涵</t>
  </si>
  <si>
    <t>陈琛</t>
  </si>
  <si>
    <t>方俊涛</t>
  </si>
  <si>
    <t>陈帅豪</t>
  </si>
  <si>
    <t>张译元</t>
  </si>
  <si>
    <t>刘勃君</t>
  </si>
  <si>
    <t>聂风</t>
  </si>
  <si>
    <t>呼延丹枫</t>
  </si>
  <si>
    <t>黄乐天</t>
  </si>
  <si>
    <t>李枫</t>
  </si>
  <si>
    <t>王博石</t>
  </si>
  <si>
    <t>苗雨阳</t>
  </si>
  <si>
    <t>范明</t>
  </si>
  <si>
    <t>唐伟</t>
  </si>
  <si>
    <t>陈梁宇</t>
  </si>
  <si>
    <t>陈欣烨</t>
  </si>
  <si>
    <t>于帅</t>
  </si>
  <si>
    <t>曹梦珂行</t>
  </si>
  <si>
    <t>孙瑞</t>
  </si>
  <si>
    <t>杨夏文</t>
  </si>
  <si>
    <t>付雨彤</t>
  </si>
  <si>
    <t>叶昕玉</t>
  </si>
  <si>
    <t>高泉</t>
  </si>
  <si>
    <t>邱馨硕</t>
  </si>
  <si>
    <t>陈士鑫</t>
  </si>
  <si>
    <t>郭冠楠</t>
  </si>
  <si>
    <t>毛韵文</t>
  </si>
  <si>
    <t>田恒嘉睿</t>
  </si>
  <si>
    <t>冯佳瑶</t>
  </si>
  <si>
    <t>彭显惠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</si>
</sst>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00000000"/>
    <numFmt numFmtId="179" formatCode="#,##0.00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63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黑体"/>
      <family val="3"/>
    </font>
    <font>
      <b/>
      <sz val="12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2"/>
      <color rgb="FF36363D"/>
      <name val="黑体"/>
      <family val="3"/>
    </font>
    <font>
      <sz val="12"/>
      <color rgb="FF242424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176" fontId="2" fillId="0" borderId="0" xfId="63" applyNumberFormat="1" applyFont="1" applyFill="1" applyAlignment="1">
      <alignment horizontal="center" vertical="center"/>
      <protection/>
    </xf>
    <xf numFmtId="177" fontId="2" fillId="0" borderId="0" xfId="63" applyNumberFormat="1" applyFont="1" applyFill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/>
      <protection/>
    </xf>
    <xf numFmtId="176" fontId="47" fillId="0" borderId="10" xfId="63" applyNumberFormat="1" applyFont="1" applyFill="1" applyBorder="1" applyAlignment="1">
      <alignment horizontal="center" vertical="center" wrapText="1"/>
      <protection/>
    </xf>
    <xf numFmtId="177" fontId="4" fillId="0" borderId="10" xfId="63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49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77" fontId="49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9" fillId="0" borderId="11" xfId="0" applyFont="1" applyFill="1" applyBorder="1" applyAlignment="1" quotePrefix="1">
      <alignment horizontal="center" vertical="center" wrapText="1"/>
    </xf>
    <xf numFmtId="0" fontId="4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9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shrinkToFit="1"/>
    </xf>
    <xf numFmtId="49" fontId="48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49" fontId="5" fillId="0" borderId="10" xfId="64" applyNumberFormat="1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shrinkToFi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_09旅游系" xfId="65"/>
  </cellStyles>
  <dxfs count="2">
    <dxf>
      <font>
        <b val="0"/>
        <i val="0"/>
        <color rgb="FF00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AweZip\Temp1\AweZip7\&#35780;&#22870;&#35780;&#20248;&#20844;&#31034;&#25991;&#20214;\&#32489;&#28857;&#34920;\22&#32423;&#32489;&#28857;&#34920;xls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AweZip\Temp2\AweZip1\&#35780;&#22870;&#35780;&#20248;&#20844;&#31034;&#25991;&#20214;\&#32489;&#28857;&#34920;\21&#32423;&#32489;&#28857;&#34920;xslx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&#24037;&#20316;&#31807;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AweZip\Temp2\AweZip3\&#35780;&#22870;&#35780;&#20248;&#20844;&#31034;&#25991;&#20214;\&#32489;&#28857;&#34920;\21&#32423;&#32489;&#28857;&#34920;xslx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AweZip\Temp2\AweZip3\&#35780;&#22870;&#35780;&#20248;&#20844;&#31034;&#25991;&#20214;\&#32489;&#28857;&#34920;\20&#32423;&#32489;&#28857;&#34920;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计"/>
      <sheetName val="营销"/>
      <sheetName val="工商"/>
      <sheetName val="财务"/>
      <sheetName val="旅游"/>
      <sheetName val="物流"/>
      <sheetName val="物流2+3"/>
      <sheetName val="物流专升本"/>
      <sheetName val="工企"/>
      <sheetName val="电子商务"/>
      <sheetName val="Sheet1"/>
    </sheetNames>
    <sheetDataSet>
      <sheetData sheetId="10">
        <row r="1">
          <cell r="A1" t="str">
            <v>032240120</v>
          </cell>
          <cell r="B1">
            <v>4.11002444987775</v>
          </cell>
        </row>
        <row r="2">
          <cell r="A2" t="str">
            <v>032240121</v>
          </cell>
          <cell r="B2">
            <v>4.06723716381418</v>
          </cell>
        </row>
        <row r="3">
          <cell r="A3" t="str">
            <v>032240103</v>
          </cell>
          <cell r="B3">
            <v>4.02078239608802</v>
          </cell>
        </row>
        <row r="4">
          <cell r="A4" t="str">
            <v>032240106</v>
          </cell>
          <cell r="B4">
            <v>4.01344743276284</v>
          </cell>
        </row>
        <row r="5">
          <cell r="A5" t="str">
            <v>032240126</v>
          </cell>
          <cell r="B5">
            <v>3.8838630806846</v>
          </cell>
        </row>
        <row r="6">
          <cell r="A6" t="str">
            <v>032240104</v>
          </cell>
          <cell r="B6">
            <v>3.85696821515892</v>
          </cell>
        </row>
        <row r="7">
          <cell r="A7" t="str">
            <v>032240101</v>
          </cell>
          <cell r="B7">
            <v>3.84107579462103</v>
          </cell>
        </row>
        <row r="8">
          <cell r="A8" t="str">
            <v>032240115</v>
          </cell>
          <cell r="B8">
            <v>3.83129584352078</v>
          </cell>
        </row>
        <row r="9">
          <cell r="A9" t="str">
            <v>032240203</v>
          </cell>
          <cell r="B9">
            <v>3.79828850855746</v>
          </cell>
        </row>
        <row r="10">
          <cell r="A10" t="str">
            <v>032240122</v>
          </cell>
          <cell r="B10">
            <v>3.76772616136919</v>
          </cell>
        </row>
        <row r="11">
          <cell r="A11" t="str">
            <v>032240224</v>
          </cell>
          <cell r="B11">
            <v>3.76528117359413</v>
          </cell>
        </row>
        <row r="12">
          <cell r="A12" t="str">
            <v>032240229</v>
          </cell>
          <cell r="B12">
            <v>3.75672371638142</v>
          </cell>
        </row>
        <row r="13">
          <cell r="A13" t="str">
            <v>032240209</v>
          </cell>
          <cell r="B13">
            <v>3.75305623471883</v>
          </cell>
        </row>
        <row r="14">
          <cell r="A14" t="str">
            <v>032240107</v>
          </cell>
          <cell r="B14">
            <v>3.75061124694377</v>
          </cell>
        </row>
        <row r="15">
          <cell r="A15" t="str">
            <v>032240228</v>
          </cell>
          <cell r="B15">
            <v>3.74572127139364</v>
          </cell>
        </row>
        <row r="16">
          <cell r="A16" t="str">
            <v>032240230</v>
          </cell>
          <cell r="B16">
            <v>3.73716381418093</v>
          </cell>
        </row>
        <row r="17">
          <cell r="A17" t="str">
            <v>032240218</v>
          </cell>
          <cell r="B17">
            <v>3.67848410757946</v>
          </cell>
        </row>
        <row r="18">
          <cell r="A18" t="str">
            <v>032240125</v>
          </cell>
          <cell r="B18">
            <v>3.67237163814181</v>
          </cell>
        </row>
        <row r="19">
          <cell r="A19" t="str">
            <v>032240221</v>
          </cell>
          <cell r="B19">
            <v>3.62347188264059</v>
          </cell>
        </row>
        <row r="20">
          <cell r="A20" t="str">
            <v>032240127</v>
          </cell>
          <cell r="B20">
            <v>3.61858190709046</v>
          </cell>
        </row>
        <row r="21">
          <cell r="A21" t="str">
            <v>032240108</v>
          </cell>
          <cell r="B21">
            <v>3.59046454767726</v>
          </cell>
        </row>
        <row r="22">
          <cell r="A22" t="str">
            <v>032240219</v>
          </cell>
          <cell r="B22">
            <v>3.58190709046455</v>
          </cell>
        </row>
        <row r="23">
          <cell r="A23" t="str">
            <v>032240213</v>
          </cell>
          <cell r="B23">
            <v>3.57946210268949</v>
          </cell>
        </row>
        <row r="24">
          <cell r="A24" t="str">
            <v>032240133</v>
          </cell>
          <cell r="B24">
            <v>3.5721271393643</v>
          </cell>
        </row>
        <row r="25">
          <cell r="A25" t="str">
            <v>032240222</v>
          </cell>
          <cell r="B25">
            <v>3.56723716381418</v>
          </cell>
        </row>
        <row r="26">
          <cell r="A26" t="str">
            <v>032240210</v>
          </cell>
          <cell r="B26">
            <v>3.55256723716381</v>
          </cell>
        </row>
        <row r="27">
          <cell r="A27" t="str">
            <v>032240205</v>
          </cell>
          <cell r="B27">
            <v>3.53911980440098</v>
          </cell>
        </row>
        <row r="28">
          <cell r="A28" t="str">
            <v>032240212</v>
          </cell>
          <cell r="B28">
            <v>3.50611246943765</v>
          </cell>
        </row>
        <row r="29">
          <cell r="A29" t="str">
            <v>032240201</v>
          </cell>
          <cell r="B29">
            <v>3.50611246943765</v>
          </cell>
        </row>
        <row r="30">
          <cell r="A30" t="str">
            <v>032240206</v>
          </cell>
          <cell r="B30">
            <v>3.50122249388753</v>
          </cell>
        </row>
        <row r="31">
          <cell r="A31" t="str">
            <v>032240215</v>
          </cell>
          <cell r="B31">
            <v>3.49511002444988</v>
          </cell>
        </row>
        <row r="32">
          <cell r="A32" t="str">
            <v>032240117</v>
          </cell>
          <cell r="B32">
            <v>3.49388753056235</v>
          </cell>
        </row>
        <row r="33">
          <cell r="A33" t="str">
            <v>032240232</v>
          </cell>
          <cell r="B33">
            <v>3.49388753056235</v>
          </cell>
        </row>
        <row r="34">
          <cell r="A34" t="str">
            <v>032240220</v>
          </cell>
          <cell r="B34">
            <v>3.48655256723716</v>
          </cell>
        </row>
        <row r="35">
          <cell r="A35" t="str">
            <v>032240204</v>
          </cell>
          <cell r="B35">
            <v>3.48044009779951</v>
          </cell>
        </row>
        <row r="36">
          <cell r="A36" t="str">
            <v>032240114</v>
          </cell>
          <cell r="B36">
            <v>3.45843520782396</v>
          </cell>
        </row>
        <row r="37">
          <cell r="A37" t="str">
            <v>032240231</v>
          </cell>
          <cell r="B37">
            <v>3.40464547677262</v>
          </cell>
        </row>
        <row r="38">
          <cell r="A38" t="str">
            <v>032240132</v>
          </cell>
          <cell r="B38">
            <v>3.39242053789731</v>
          </cell>
        </row>
        <row r="39">
          <cell r="A39" t="str">
            <v>032240112</v>
          </cell>
          <cell r="B39">
            <v>3.3838630806846</v>
          </cell>
        </row>
        <row r="40">
          <cell r="A40" t="str">
            <v>032240102</v>
          </cell>
          <cell r="B40">
            <v>3.36185819070905</v>
          </cell>
        </row>
        <row r="41">
          <cell r="A41" t="str">
            <v>032240116</v>
          </cell>
          <cell r="B41">
            <v>3.35819070904645</v>
          </cell>
        </row>
        <row r="42">
          <cell r="A42" t="str">
            <v>032240225</v>
          </cell>
          <cell r="B42">
            <v>3.35452322738386</v>
          </cell>
        </row>
        <row r="43">
          <cell r="A43" t="str">
            <v>032240223</v>
          </cell>
          <cell r="B43">
            <v>3.3520782396088</v>
          </cell>
        </row>
        <row r="44">
          <cell r="A44" t="str">
            <v>032240118</v>
          </cell>
          <cell r="B44">
            <v>3.31784841075795</v>
          </cell>
        </row>
        <row r="45">
          <cell r="A45" t="str">
            <v>032240202</v>
          </cell>
          <cell r="B45">
            <v>3.30684596577017</v>
          </cell>
        </row>
        <row r="46">
          <cell r="A46" t="str">
            <v>032240227</v>
          </cell>
          <cell r="B46">
            <v>3.30684596577017</v>
          </cell>
        </row>
        <row r="47">
          <cell r="A47" t="str">
            <v>032240130</v>
          </cell>
          <cell r="B47">
            <v>3.2958435207824</v>
          </cell>
        </row>
        <row r="48">
          <cell r="A48" t="str">
            <v>032240216</v>
          </cell>
          <cell r="B48">
            <v>3.21393643031785</v>
          </cell>
        </row>
        <row r="49">
          <cell r="A49" t="str">
            <v>032240214</v>
          </cell>
          <cell r="B49">
            <v>3.19437652811736</v>
          </cell>
        </row>
        <row r="50">
          <cell r="A50" t="str">
            <v>032240211</v>
          </cell>
          <cell r="B50">
            <v>3.1919315403423</v>
          </cell>
        </row>
        <row r="51">
          <cell r="A51" t="str">
            <v>032240129</v>
          </cell>
          <cell r="B51">
            <v>3.14669926650367</v>
          </cell>
        </row>
        <row r="52">
          <cell r="A52" t="str">
            <v>032240207</v>
          </cell>
          <cell r="B52">
            <v>3.14303178484108</v>
          </cell>
        </row>
        <row r="53">
          <cell r="A53" t="str">
            <v>032240119</v>
          </cell>
          <cell r="B53">
            <v>3.13691931540342</v>
          </cell>
        </row>
        <row r="54">
          <cell r="A54" t="str">
            <v>032240226</v>
          </cell>
          <cell r="B54">
            <v>3.07457212713936</v>
          </cell>
        </row>
        <row r="55">
          <cell r="A55" t="str">
            <v>032240105</v>
          </cell>
          <cell r="B55">
            <v>3.05623471882641</v>
          </cell>
        </row>
        <row r="56">
          <cell r="A56" t="str">
            <v>032240128</v>
          </cell>
          <cell r="B56">
            <v>2.85696821515892</v>
          </cell>
        </row>
        <row r="57">
          <cell r="A57" t="str">
            <v>032240110</v>
          </cell>
          <cell r="B57">
            <v>2.82273838630807</v>
          </cell>
        </row>
        <row r="58">
          <cell r="A58" t="str">
            <v>032240113</v>
          </cell>
          <cell r="B58">
            <v>2.7921760391198</v>
          </cell>
        </row>
        <row r="59">
          <cell r="A59" t="str">
            <v>032240217</v>
          </cell>
          <cell r="B59">
            <v>2.52444987775061</v>
          </cell>
        </row>
        <row r="60">
          <cell r="A60" t="str">
            <v>032240134</v>
          </cell>
          <cell r="B60">
            <v>2.37530562347188</v>
          </cell>
        </row>
        <row r="61">
          <cell r="A61" t="str">
            <v>032240131</v>
          </cell>
          <cell r="B61">
            <v>2.37408312958435</v>
          </cell>
        </row>
        <row r="62">
          <cell r="A62" t="str">
            <v>032240109</v>
          </cell>
          <cell r="B62">
            <v>2.35574572127139</v>
          </cell>
        </row>
        <row r="63">
          <cell r="A63" t="str">
            <v>032240233</v>
          </cell>
          <cell r="B63">
            <v>2.23471882640587</v>
          </cell>
        </row>
        <row r="64">
          <cell r="A64" t="str">
            <v>032240234</v>
          </cell>
          <cell r="B64">
            <v>2.01955990220049</v>
          </cell>
        </row>
        <row r="65">
          <cell r="A65" t="str">
            <v>032240406</v>
          </cell>
          <cell r="B65">
            <v>4.23349633251834</v>
          </cell>
        </row>
        <row r="66">
          <cell r="A66" t="str">
            <v>032240319</v>
          </cell>
          <cell r="B66">
            <v>4.21271393643032</v>
          </cell>
        </row>
        <row r="67">
          <cell r="A67" t="str">
            <v>032240312</v>
          </cell>
          <cell r="B67">
            <v>3.81051344743276</v>
          </cell>
        </row>
        <row r="68">
          <cell r="A68" t="str">
            <v>032240431</v>
          </cell>
          <cell r="B68">
            <v>3.78361858190709</v>
          </cell>
        </row>
        <row r="69">
          <cell r="A69" t="str">
            <v>032240427</v>
          </cell>
          <cell r="B69">
            <v>3.7799511002445</v>
          </cell>
        </row>
        <row r="70">
          <cell r="A70" t="str">
            <v>032240308</v>
          </cell>
          <cell r="B70">
            <v>3.70171149144254</v>
          </cell>
        </row>
        <row r="71">
          <cell r="A71" t="str">
            <v>032240310</v>
          </cell>
          <cell r="B71">
            <v>3.68581907090464</v>
          </cell>
        </row>
        <row r="72">
          <cell r="A72" t="str">
            <v>032240403</v>
          </cell>
          <cell r="B72">
            <v>3.67970660146699</v>
          </cell>
        </row>
        <row r="73">
          <cell r="A73" t="str">
            <v>032240404</v>
          </cell>
          <cell r="B73">
            <v>3.59290953545232</v>
          </cell>
        </row>
        <row r="74">
          <cell r="A74" t="str">
            <v>032240419</v>
          </cell>
          <cell r="B74">
            <v>3.56601466992665</v>
          </cell>
        </row>
        <row r="75">
          <cell r="A75" t="str">
            <v>032240320</v>
          </cell>
          <cell r="B75">
            <v>3.47555012224939</v>
          </cell>
        </row>
        <row r="76">
          <cell r="A76" t="str">
            <v>032240415</v>
          </cell>
          <cell r="B76">
            <v>3.47432762836186</v>
          </cell>
        </row>
        <row r="77">
          <cell r="A77" t="str">
            <v>032240417</v>
          </cell>
          <cell r="B77">
            <v>3.46943765281174</v>
          </cell>
        </row>
        <row r="78">
          <cell r="A78" t="str">
            <v>032240302</v>
          </cell>
          <cell r="B78">
            <v>3.45476772616137</v>
          </cell>
        </row>
        <row r="79">
          <cell r="A79" t="str">
            <v>032240307</v>
          </cell>
          <cell r="B79">
            <v>3.44498777506112</v>
          </cell>
        </row>
        <row r="80">
          <cell r="A80" t="str">
            <v>032240420</v>
          </cell>
          <cell r="B80">
            <v>3.40220048899756</v>
          </cell>
        </row>
        <row r="81">
          <cell r="A81" t="str">
            <v>032240316</v>
          </cell>
          <cell r="B81">
            <v>3.39853300733496</v>
          </cell>
        </row>
        <row r="82">
          <cell r="A82" t="str">
            <v>032240313</v>
          </cell>
          <cell r="B82">
            <v>3.3838630806846</v>
          </cell>
        </row>
        <row r="83">
          <cell r="A83" t="str">
            <v>032240321</v>
          </cell>
          <cell r="B83">
            <v>3.36308068459658</v>
          </cell>
        </row>
        <row r="84">
          <cell r="A84" t="str">
            <v>032240311</v>
          </cell>
          <cell r="B84">
            <v>3.34107579462103</v>
          </cell>
        </row>
        <row r="85">
          <cell r="A85" t="str">
            <v>032240408</v>
          </cell>
          <cell r="B85">
            <v>3.33863080684597</v>
          </cell>
        </row>
        <row r="86">
          <cell r="A86" t="str">
            <v>032240301</v>
          </cell>
          <cell r="B86">
            <v>3.3080684596577</v>
          </cell>
        </row>
        <row r="87">
          <cell r="A87" t="str">
            <v>032240416</v>
          </cell>
          <cell r="B87">
            <v>3.2921760391198</v>
          </cell>
        </row>
        <row r="88">
          <cell r="A88" t="str">
            <v>032240401</v>
          </cell>
          <cell r="B88">
            <v>3.28239608801956</v>
          </cell>
        </row>
        <row r="89">
          <cell r="A89" t="str">
            <v>032240424</v>
          </cell>
          <cell r="B89">
            <v>3.25305623471883</v>
          </cell>
        </row>
        <row r="90">
          <cell r="A90" t="str">
            <v>032240304</v>
          </cell>
          <cell r="B90">
            <v>3.24083129584352</v>
          </cell>
        </row>
        <row r="91">
          <cell r="A91" t="str">
            <v>032240314</v>
          </cell>
          <cell r="B91">
            <v>3.18092909535452</v>
          </cell>
        </row>
        <row r="92">
          <cell r="A92" t="str">
            <v>032240333</v>
          </cell>
          <cell r="B92">
            <v>3.16625916870416</v>
          </cell>
        </row>
        <row r="93">
          <cell r="A93" t="str">
            <v>032240414</v>
          </cell>
          <cell r="B93">
            <v>3.13814180929095</v>
          </cell>
        </row>
        <row r="94">
          <cell r="A94" t="str">
            <v>032240306</v>
          </cell>
          <cell r="B94">
            <v>3.12836185819071</v>
          </cell>
        </row>
        <row r="95">
          <cell r="A95" t="str">
            <v>032240432</v>
          </cell>
          <cell r="B95">
            <v>3.08312958435208</v>
          </cell>
        </row>
        <row r="96">
          <cell r="A96" t="str">
            <v>032240411</v>
          </cell>
          <cell r="B96">
            <v>3.07823960880196</v>
          </cell>
        </row>
        <row r="97">
          <cell r="A97" t="str">
            <v>032240334</v>
          </cell>
          <cell r="B97">
            <v>3.01466992665037</v>
          </cell>
        </row>
        <row r="98">
          <cell r="A98" t="str">
            <v>032240418</v>
          </cell>
          <cell r="B98">
            <v>3.00611246943765</v>
          </cell>
        </row>
        <row r="99">
          <cell r="A99" t="str">
            <v>032240422</v>
          </cell>
          <cell r="B99">
            <v>3.00611246943765</v>
          </cell>
        </row>
        <row r="100">
          <cell r="A100" t="str">
            <v>032240426</v>
          </cell>
          <cell r="B100">
            <v>3.00488997555012</v>
          </cell>
        </row>
        <row r="101">
          <cell r="A101" t="str">
            <v>032240407</v>
          </cell>
          <cell r="B101">
            <v>2.99022004889976</v>
          </cell>
        </row>
        <row r="102">
          <cell r="A102" t="str">
            <v>032240309</v>
          </cell>
          <cell r="B102">
            <v>2.96699266503667</v>
          </cell>
        </row>
        <row r="103">
          <cell r="A103" t="str">
            <v>032240326</v>
          </cell>
          <cell r="B103">
            <v>2.96699266503667</v>
          </cell>
        </row>
        <row r="104">
          <cell r="A104" t="str">
            <v>032240405</v>
          </cell>
          <cell r="B104">
            <v>2.88508557457213</v>
          </cell>
        </row>
        <row r="105">
          <cell r="A105" t="str">
            <v>032240410</v>
          </cell>
          <cell r="B105">
            <v>2.880195599022</v>
          </cell>
        </row>
        <row r="106">
          <cell r="A106" t="str">
            <v>032240331</v>
          </cell>
          <cell r="B106">
            <v>2.86552567237164</v>
          </cell>
        </row>
        <row r="107">
          <cell r="A107" t="str">
            <v>032240325</v>
          </cell>
          <cell r="B107">
            <v>2.86063569682152</v>
          </cell>
        </row>
        <row r="108">
          <cell r="A108" t="str">
            <v>032240329</v>
          </cell>
          <cell r="B108">
            <v>2.85819070904645</v>
          </cell>
        </row>
        <row r="109">
          <cell r="A109" t="str">
            <v>032240425</v>
          </cell>
          <cell r="B109">
            <v>2.85696821515892</v>
          </cell>
        </row>
        <row r="110">
          <cell r="A110" t="str">
            <v>032240303</v>
          </cell>
          <cell r="B110">
            <v>2.8520782396088</v>
          </cell>
        </row>
        <row r="111">
          <cell r="A111" t="str">
            <v>032240305</v>
          </cell>
          <cell r="B111">
            <v>2.83740831295843</v>
          </cell>
        </row>
        <row r="112">
          <cell r="A112" t="str">
            <v>032240322</v>
          </cell>
          <cell r="B112">
            <v>2.77383863080685</v>
          </cell>
        </row>
        <row r="113">
          <cell r="A113" t="str">
            <v>032240318</v>
          </cell>
          <cell r="B113">
            <v>2.76039119804401</v>
          </cell>
        </row>
        <row r="114">
          <cell r="A114" t="str">
            <v>032240413</v>
          </cell>
          <cell r="B114">
            <v>2.73716381418093</v>
          </cell>
        </row>
        <row r="115">
          <cell r="A115" t="str">
            <v>032240327</v>
          </cell>
          <cell r="B115">
            <v>2.64914425427873</v>
          </cell>
        </row>
        <row r="116">
          <cell r="A116" t="str">
            <v>032240423</v>
          </cell>
          <cell r="B116">
            <v>2.61369193154034</v>
          </cell>
        </row>
        <row r="117">
          <cell r="A117" t="str">
            <v>032240317</v>
          </cell>
          <cell r="B117">
            <v>2.58312958435208</v>
          </cell>
        </row>
        <row r="118">
          <cell r="A118" t="str">
            <v>052141118</v>
          </cell>
          <cell r="B118">
            <v>2.50488997555012</v>
          </cell>
        </row>
        <row r="119">
          <cell r="A119" t="str">
            <v>032240324</v>
          </cell>
          <cell r="B119">
            <v>2.47677261613692</v>
          </cell>
        </row>
        <row r="120">
          <cell r="A120" t="str">
            <v>032240409</v>
          </cell>
          <cell r="B120">
            <v>2.47555012224939</v>
          </cell>
        </row>
        <row r="121">
          <cell r="A121" t="str">
            <v>032240421</v>
          </cell>
          <cell r="B121">
            <v>2.40709046454768</v>
          </cell>
        </row>
        <row r="122">
          <cell r="A122" t="str">
            <v>032240332</v>
          </cell>
          <cell r="B122">
            <v>2.35330073349633</v>
          </cell>
        </row>
        <row r="123">
          <cell r="A123" t="str">
            <v>032240433</v>
          </cell>
          <cell r="B123">
            <v>2.32640586797066</v>
          </cell>
        </row>
        <row r="124">
          <cell r="A124" t="str">
            <v>032240430</v>
          </cell>
          <cell r="B124">
            <v>2.08924205378973</v>
          </cell>
        </row>
        <row r="125">
          <cell r="A125" t="str">
            <v>032240330</v>
          </cell>
          <cell r="B125">
            <v>1.76161369193154</v>
          </cell>
        </row>
        <row r="126">
          <cell r="A126" t="str">
            <v>052140803</v>
          </cell>
          <cell r="B126">
            <v>1.62347188264059</v>
          </cell>
        </row>
        <row r="127">
          <cell r="A127" t="str">
            <v>032240323</v>
          </cell>
          <cell r="B127">
            <v>1.48533007334963</v>
          </cell>
        </row>
        <row r="128">
          <cell r="A128" t="str">
            <v>032240429</v>
          </cell>
          <cell r="B128">
            <v>1.44743276283619</v>
          </cell>
        </row>
        <row r="129">
          <cell r="A129" t="str">
            <v>032240402</v>
          </cell>
          <cell r="B129">
            <v>1.39119804400978</v>
          </cell>
        </row>
        <row r="130">
          <cell r="A130" t="str">
            <v>032240328</v>
          </cell>
          <cell r="B130">
            <v>1.38630806845966</v>
          </cell>
        </row>
        <row r="131">
          <cell r="A131" t="str">
            <v>032240622</v>
          </cell>
          <cell r="B131">
            <v>4.33496332518338</v>
          </cell>
        </row>
        <row r="132">
          <cell r="A132" t="str">
            <v>032240529</v>
          </cell>
          <cell r="B132">
            <v>4.12224938875306</v>
          </cell>
        </row>
        <row r="133">
          <cell r="A133" t="str">
            <v>032240610</v>
          </cell>
          <cell r="B133">
            <v>4.09779951100244</v>
          </cell>
        </row>
        <row r="134">
          <cell r="A134" t="str">
            <v>032240626</v>
          </cell>
          <cell r="B134">
            <v>4.0757946210269</v>
          </cell>
        </row>
        <row r="135">
          <cell r="A135" t="str">
            <v>032241302</v>
          </cell>
          <cell r="B135">
            <v>4.06845965770171</v>
          </cell>
        </row>
        <row r="136">
          <cell r="A136" t="str">
            <v>032240534</v>
          </cell>
          <cell r="B136">
            <v>3.94743276283618</v>
          </cell>
        </row>
        <row r="137">
          <cell r="A137" t="str">
            <v>032240608</v>
          </cell>
          <cell r="B137">
            <v>3.94254278728606</v>
          </cell>
        </row>
        <row r="138">
          <cell r="A138" t="str">
            <v>032240628</v>
          </cell>
          <cell r="B138">
            <v>3.93031784841076</v>
          </cell>
        </row>
        <row r="139">
          <cell r="A139" t="str">
            <v>032240607</v>
          </cell>
          <cell r="B139">
            <v>3.92665036674817</v>
          </cell>
        </row>
        <row r="140">
          <cell r="A140" t="str">
            <v>032240630</v>
          </cell>
          <cell r="B140">
            <v>3.85941320293398</v>
          </cell>
        </row>
        <row r="141">
          <cell r="A141" t="str">
            <v>032240601</v>
          </cell>
          <cell r="B141">
            <v>3.82029339853301</v>
          </cell>
        </row>
        <row r="142">
          <cell r="A142" t="str">
            <v>032240508</v>
          </cell>
          <cell r="B142">
            <v>3.78606356968215</v>
          </cell>
        </row>
        <row r="143">
          <cell r="A143" t="str">
            <v>032240511</v>
          </cell>
          <cell r="B143">
            <v>3.82640586797066</v>
          </cell>
        </row>
        <row r="144">
          <cell r="A144" t="str">
            <v>032240515</v>
          </cell>
          <cell r="B144">
            <v>3.74938875305623</v>
          </cell>
        </row>
        <row r="145">
          <cell r="A145" t="str">
            <v>032240513</v>
          </cell>
          <cell r="B145">
            <v>3.72127139364303</v>
          </cell>
        </row>
        <row r="146">
          <cell r="A146" t="str">
            <v>032240525</v>
          </cell>
          <cell r="B146">
            <v>3.71271393643032</v>
          </cell>
        </row>
        <row r="147">
          <cell r="A147" t="str">
            <v>032240627</v>
          </cell>
          <cell r="B147">
            <v>3.63447432762836</v>
          </cell>
        </row>
        <row r="148">
          <cell r="A148" t="str">
            <v>032240514</v>
          </cell>
          <cell r="B148">
            <v>3.63325183374083</v>
          </cell>
        </row>
        <row r="149">
          <cell r="A149" t="str">
            <v>032240526</v>
          </cell>
          <cell r="B149">
            <v>3.61124694376528</v>
          </cell>
        </row>
        <row r="150">
          <cell r="A150" t="str">
            <v>032240521</v>
          </cell>
          <cell r="B150">
            <v>3.54645476772616</v>
          </cell>
        </row>
        <row r="151">
          <cell r="A151" t="str">
            <v>032240505</v>
          </cell>
          <cell r="B151">
            <v>3.51833740831296</v>
          </cell>
        </row>
        <row r="152">
          <cell r="A152" t="str">
            <v>032240621</v>
          </cell>
          <cell r="B152">
            <v>3.49877750611247</v>
          </cell>
        </row>
        <row r="153">
          <cell r="A153" t="str">
            <v>032240501</v>
          </cell>
          <cell r="B153">
            <v>3.42665036674817</v>
          </cell>
        </row>
        <row r="154">
          <cell r="A154" t="str">
            <v>032240523</v>
          </cell>
          <cell r="B154">
            <v>3.42298288508557</v>
          </cell>
        </row>
        <row r="155">
          <cell r="A155" t="str">
            <v>032240616</v>
          </cell>
          <cell r="B155">
            <v>3.41931540342298</v>
          </cell>
        </row>
        <row r="156">
          <cell r="A156" t="str">
            <v>032240527</v>
          </cell>
          <cell r="B156">
            <v>3.41564792176039</v>
          </cell>
        </row>
        <row r="157">
          <cell r="A157" t="str">
            <v>032240519</v>
          </cell>
          <cell r="B157">
            <v>3.38875305623472</v>
          </cell>
        </row>
        <row r="158">
          <cell r="A158" t="str">
            <v>032240615</v>
          </cell>
          <cell r="B158">
            <v>3.33374083129584</v>
          </cell>
        </row>
        <row r="159">
          <cell r="A159" t="str">
            <v>032240618</v>
          </cell>
          <cell r="B159">
            <v>3.33007334963325</v>
          </cell>
        </row>
        <row r="160">
          <cell r="A160" t="str">
            <v>032240620</v>
          </cell>
          <cell r="B160">
            <v>3.30440097799511</v>
          </cell>
        </row>
        <row r="161">
          <cell r="A161" t="str">
            <v>032240609</v>
          </cell>
          <cell r="B161">
            <v>3.30073349633252</v>
          </cell>
        </row>
        <row r="162">
          <cell r="A162" t="str">
            <v>032240509</v>
          </cell>
          <cell r="B162">
            <v>3.29828850855746</v>
          </cell>
        </row>
        <row r="163">
          <cell r="A163" t="str">
            <v>032240517</v>
          </cell>
          <cell r="B163">
            <v>3.28728606356968</v>
          </cell>
        </row>
        <row r="164">
          <cell r="A164" t="str">
            <v>032240605</v>
          </cell>
          <cell r="B164">
            <v>3.27628361858191</v>
          </cell>
        </row>
        <row r="165">
          <cell r="A165" t="str">
            <v>032240625</v>
          </cell>
          <cell r="B165">
            <v>3.26650366748166</v>
          </cell>
        </row>
        <row r="166">
          <cell r="A166" t="str">
            <v>032240506</v>
          </cell>
          <cell r="B166">
            <v>3.22860635696821</v>
          </cell>
        </row>
        <row r="167">
          <cell r="A167" t="str">
            <v>032240502</v>
          </cell>
          <cell r="B167">
            <v>3.22371638141809</v>
          </cell>
        </row>
        <row r="168">
          <cell r="A168" t="str">
            <v>032241305</v>
          </cell>
          <cell r="B168">
            <v>3.21271393643032</v>
          </cell>
        </row>
        <row r="169">
          <cell r="A169" t="str">
            <v>032240623</v>
          </cell>
          <cell r="B169">
            <v>3.18092909535452</v>
          </cell>
        </row>
        <row r="170">
          <cell r="A170" t="str">
            <v>032240518</v>
          </cell>
          <cell r="B170">
            <v>3.14180929095355</v>
          </cell>
        </row>
        <row r="171">
          <cell r="A171" t="str">
            <v>032240604</v>
          </cell>
          <cell r="B171">
            <v>3.12836185819071</v>
          </cell>
        </row>
        <row r="172">
          <cell r="A172" t="str">
            <v>032240504</v>
          </cell>
          <cell r="B172">
            <v>3.10513447432763</v>
          </cell>
        </row>
        <row r="173">
          <cell r="A173" t="str">
            <v>032240507</v>
          </cell>
          <cell r="B173">
            <v>3.09413202933985</v>
          </cell>
        </row>
        <row r="174">
          <cell r="A174" t="str">
            <v>032240632</v>
          </cell>
          <cell r="B174">
            <v>3.08435207823961</v>
          </cell>
        </row>
        <row r="175">
          <cell r="A175" t="str">
            <v>032240503</v>
          </cell>
          <cell r="B175">
            <v>3.08068459657702</v>
          </cell>
        </row>
        <row r="176">
          <cell r="A176" t="str">
            <v>032240613</v>
          </cell>
          <cell r="B176">
            <v>3.05012224938875</v>
          </cell>
        </row>
        <row r="177">
          <cell r="A177" t="str">
            <v>032240619</v>
          </cell>
          <cell r="B177">
            <v>3.02689486552567</v>
          </cell>
        </row>
        <row r="178">
          <cell r="A178" t="str">
            <v>032240603</v>
          </cell>
          <cell r="B178">
            <v>3.02567237163814</v>
          </cell>
        </row>
        <row r="179">
          <cell r="A179" t="str">
            <v>032240606</v>
          </cell>
          <cell r="B179">
            <v>3.00366748166259</v>
          </cell>
        </row>
        <row r="180">
          <cell r="A180" t="str">
            <v>032240624</v>
          </cell>
          <cell r="B180">
            <v>3.00366748166259</v>
          </cell>
        </row>
        <row r="181">
          <cell r="A181" t="str">
            <v>032241301</v>
          </cell>
          <cell r="B181">
            <v>2.96332518337408</v>
          </cell>
        </row>
        <row r="182">
          <cell r="A182" t="str">
            <v>032240522</v>
          </cell>
          <cell r="B182">
            <v>2.93765281173594</v>
          </cell>
        </row>
        <row r="183">
          <cell r="A183" t="str">
            <v>032240520</v>
          </cell>
          <cell r="B183">
            <v>2.93765281173594</v>
          </cell>
        </row>
        <row r="184">
          <cell r="A184" t="str">
            <v>032240614</v>
          </cell>
          <cell r="B184">
            <v>2.93520782396088</v>
          </cell>
        </row>
        <row r="185">
          <cell r="A185" t="str">
            <v>032240524</v>
          </cell>
          <cell r="B185">
            <v>2.92909535452323</v>
          </cell>
        </row>
        <row r="186">
          <cell r="A186" t="str">
            <v>032240611</v>
          </cell>
          <cell r="B186">
            <v>2.91320293398533</v>
          </cell>
        </row>
        <row r="187">
          <cell r="A187" t="str">
            <v>032240629</v>
          </cell>
          <cell r="B187">
            <v>2.88141809290954</v>
          </cell>
        </row>
        <row r="188">
          <cell r="A188" t="str">
            <v>032241303</v>
          </cell>
          <cell r="B188">
            <v>2.75061124694377</v>
          </cell>
        </row>
        <row r="189">
          <cell r="A189" t="str">
            <v>032240612</v>
          </cell>
          <cell r="B189">
            <v>2.72860635696822</v>
          </cell>
        </row>
        <row r="190">
          <cell r="A190" t="str">
            <v>032240510</v>
          </cell>
          <cell r="B190">
            <v>2.68704156479218</v>
          </cell>
        </row>
        <row r="191">
          <cell r="A191" t="str">
            <v>032240530</v>
          </cell>
          <cell r="B191">
            <v>2.53545232273839</v>
          </cell>
        </row>
        <row r="192">
          <cell r="A192" t="str">
            <v>032240512</v>
          </cell>
          <cell r="B192">
            <v>2.52200488997555</v>
          </cell>
        </row>
        <row r="193">
          <cell r="A193" t="str">
            <v>032240602</v>
          </cell>
          <cell r="B193">
            <v>2.5158924205379</v>
          </cell>
        </row>
        <row r="194">
          <cell r="A194" t="str">
            <v>032240631</v>
          </cell>
          <cell r="B194">
            <v>2.44254278728606</v>
          </cell>
        </row>
        <row r="195">
          <cell r="A195" t="str">
            <v>032240528</v>
          </cell>
          <cell r="B195">
            <v>2.40709046454768</v>
          </cell>
        </row>
        <row r="196">
          <cell r="A196" t="str">
            <v>032240532</v>
          </cell>
          <cell r="B196">
            <v>2.27872860635697</v>
          </cell>
        </row>
        <row r="197">
          <cell r="A197" t="str">
            <v>032240516</v>
          </cell>
          <cell r="B197">
            <v>2.20293398533007</v>
          </cell>
        </row>
        <row r="198">
          <cell r="A198" t="str">
            <v>032240533</v>
          </cell>
          <cell r="B198">
            <v>2.01466992665037</v>
          </cell>
        </row>
        <row r="199">
          <cell r="A199" t="str">
            <v>032240634</v>
          </cell>
          <cell r="B199">
            <v>1.91809290953545</v>
          </cell>
        </row>
        <row r="200">
          <cell r="A200" t="str">
            <v>032241304</v>
          </cell>
          <cell r="B200">
            <v>1.84352078239609</v>
          </cell>
        </row>
        <row r="201">
          <cell r="A201" t="str">
            <v>032240531</v>
          </cell>
          <cell r="B201">
            <v>1.75550122249389</v>
          </cell>
        </row>
        <row r="202">
          <cell r="A202" t="str">
            <v>032240633</v>
          </cell>
          <cell r="B202">
            <v>1.21393643031785</v>
          </cell>
        </row>
        <row r="203">
          <cell r="A203" t="str">
            <v>032240706</v>
          </cell>
          <cell r="B203">
            <v>4.19926650366748</v>
          </cell>
        </row>
        <row r="204">
          <cell r="A204" t="str">
            <v>032240830</v>
          </cell>
          <cell r="B204">
            <v>4.09535452322738</v>
          </cell>
        </row>
        <row r="205">
          <cell r="A205" t="str">
            <v>032240704</v>
          </cell>
          <cell r="B205">
            <v>4.01833740831296</v>
          </cell>
        </row>
        <row r="206">
          <cell r="A206" t="str">
            <v>032240903</v>
          </cell>
          <cell r="B206">
            <v>3.96088019559902</v>
          </cell>
        </row>
        <row r="207">
          <cell r="A207" t="str">
            <v>032240917</v>
          </cell>
          <cell r="B207">
            <v>3.94376528117359</v>
          </cell>
        </row>
        <row r="208">
          <cell r="A208" t="str">
            <v>032240803</v>
          </cell>
          <cell r="B208">
            <v>3.86308068459658</v>
          </cell>
        </row>
        <row r="209">
          <cell r="A209" t="str">
            <v>032240916</v>
          </cell>
          <cell r="B209">
            <v>3.85696821515892</v>
          </cell>
        </row>
        <row r="210">
          <cell r="A210" t="str">
            <v>032240702</v>
          </cell>
          <cell r="B210">
            <v>3.82151589242054</v>
          </cell>
        </row>
        <row r="211">
          <cell r="A211" t="str">
            <v>032240802</v>
          </cell>
          <cell r="B211">
            <v>3.8080684596577</v>
          </cell>
        </row>
        <row r="212">
          <cell r="A212" t="str">
            <v>032240708</v>
          </cell>
          <cell r="B212">
            <v>3.79339853300733</v>
          </cell>
        </row>
        <row r="213">
          <cell r="A213" t="str">
            <v>032240813</v>
          </cell>
          <cell r="B213">
            <v>3.75061124694376</v>
          </cell>
        </row>
        <row r="214">
          <cell r="A214" t="str">
            <v>032240707</v>
          </cell>
          <cell r="B214">
            <v>3.73349633251834</v>
          </cell>
        </row>
        <row r="215">
          <cell r="A215" t="str">
            <v>032240920</v>
          </cell>
          <cell r="B215">
            <v>3.73227383863081</v>
          </cell>
        </row>
        <row r="216">
          <cell r="A216" t="str">
            <v>032240907</v>
          </cell>
          <cell r="B216">
            <v>3.72127139364303</v>
          </cell>
        </row>
        <row r="217">
          <cell r="A217" t="str">
            <v>032240723</v>
          </cell>
          <cell r="B217">
            <v>3.68215158924205</v>
          </cell>
        </row>
        <row r="218">
          <cell r="A218" t="str">
            <v>032240902</v>
          </cell>
          <cell r="B218">
            <v>3.67237163814181</v>
          </cell>
        </row>
        <row r="219">
          <cell r="A219" t="str">
            <v>032240730</v>
          </cell>
          <cell r="B219">
            <v>3.65158924205379</v>
          </cell>
        </row>
        <row r="220">
          <cell r="A220" t="str">
            <v>032240712</v>
          </cell>
          <cell r="B220">
            <v>3.64303178484108</v>
          </cell>
        </row>
        <row r="221">
          <cell r="A221" t="str">
            <v>032240908</v>
          </cell>
          <cell r="B221">
            <v>3.64180929095354</v>
          </cell>
        </row>
        <row r="222">
          <cell r="A222" t="str">
            <v>032240922</v>
          </cell>
          <cell r="B222">
            <v>3.62347188264059</v>
          </cell>
        </row>
        <row r="223">
          <cell r="A223" t="str">
            <v>032240715</v>
          </cell>
          <cell r="B223">
            <v>3.6161369193154</v>
          </cell>
        </row>
        <row r="224">
          <cell r="A224" t="str">
            <v>032240832</v>
          </cell>
          <cell r="B224">
            <v>3.57946210268949</v>
          </cell>
        </row>
        <row r="225">
          <cell r="A225" t="str">
            <v>032240826</v>
          </cell>
          <cell r="B225">
            <v>3.57701711491443</v>
          </cell>
        </row>
        <row r="226">
          <cell r="A226" t="str">
            <v>032240805</v>
          </cell>
          <cell r="B226">
            <v>3.54889975550122</v>
          </cell>
        </row>
        <row r="227">
          <cell r="A227" t="str">
            <v>032240818</v>
          </cell>
          <cell r="B227">
            <v>3.50244498777506</v>
          </cell>
        </row>
        <row r="228">
          <cell r="A228" t="str">
            <v>032240921</v>
          </cell>
          <cell r="B228">
            <v>3.49388753056235</v>
          </cell>
        </row>
        <row r="229">
          <cell r="A229" t="str">
            <v>032240701</v>
          </cell>
          <cell r="B229">
            <v>3.48777506112469</v>
          </cell>
        </row>
        <row r="230">
          <cell r="A230" t="str">
            <v>032240810</v>
          </cell>
          <cell r="B230">
            <v>3.48044009779951</v>
          </cell>
        </row>
        <row r="231">
          <cell r="A231" t="str">
            <v>032240825</v>
          </cell>
          <cell r="B231">
            <v>3.47677261613692</v>
          </cell>
        </row>
        <row r="232">
          <cell r="A232" t="str">
            <v>032240703</v>
          </cell>
          <cell r="B232">
            <v>3.44621026894865</v>
          </cell>
        </row>
        <row r="233">
          <cell r="A233" t="str">
            <v>032240716</v>
          </cell>
          <cell r="B233">
            <v>3.440097799511</v>
          </cell>
        </row>
        <row r="234">
          <cell r="A234" t="str">
            <v>032240912</v>
          </cell>
          <cell r="B234">
            <v>3.43520782396088</v>
          </cell>
        </row>
        <row r="235">
          <cell r="A235" t="str">
            <v>032240918</v>
          </cell>
          <cell r="B235">
            <v>3.43276283618582</v>
          </cell>
        </row>
        <row r="236">
          <cell r="A236" t="str">
            <v>032240812</v>
          </cell>
          <cell r="B236">
            <v>3.42420537897311</v>
          </cell>
        </row>
        <row r="237">
          <cell r="A237" t="str">
            <v>032240721</v>
          </cell>
          <cell r="B237">
            <v>3.4119804400978</v>
          </cell>
        </row>
        <row r="238">
          <cell r="A238" t="str">
            <v>032240933</v>
          </cell>
          <cell r="B238">
            <v>3.41075794621027</v>
          </cell>
        </row>
        <row r="239">
          <cell r="A239" t="str">
            <v>032240901</v>
          </cell>
          <cell r="B239">
            <v>3.37652811735941</v>
          </cell>
        </row>
        <row r="240">
          <cell r="A240" t="str">
            <v>032240829</v>
          </cell>
          <cell r="B240">
            <v>3.36919315403423</v>
          </cell>
        </row>
        <row r="241">
          <cell r="A241" t="str">
            <v>032240924</v>
          </cell>
          <cell r="B241">
            <v>3.33251833740831</v>
          </cell>
        </row>
        <row r="242">
          <cell r="A242" t="str">
            <v>032240727</v>
          </cell>
          <cell r="B242">
            <v>3.32518337408313</v>
          </cell>
        </row>
        <row r="243">
          <cell r="A243" t="str">
            <v>032240925</v>
          </cell>
          <cell r="B243">
            <v>3.31540342298288</v>
          </cell>
        </row>
        <row r="244">
          <cell r="A244" t="str">
            <v>032240711</v>
          </cell>
          <cell r="B244">
            <v>3.30440097799511</v>
          </cell>
        </row>
        <row r="245">
          <cell r="A245" t="str">
            <v>032240820</v>
          </cell>
          <cell r="B245">
            <v>3.2958435207824</v>
          </cell>
        </row>
        <row r="246">
          <cell r="A246" t="str">
            <v>032240819</v>
          </cell>
          <cell r="B246">
            <v>3.27872860635697</v>
          </cell>
        </row>
        <row r="247">
          <cell r="A247" t="str">
            <v>032240931</v>
          </cell>
          <cell r="B247">
            <v>3.27506112469438</v>
          </cell>
        </row>
        <row r="248">
          <cell r="A248" t="str">
            <v>032240904</v>
          </cell>
          <cell r="B248">
            <v>3.26528117359413</v>
          </cell>
        </row>
        <row r="249">
          <cell r="A249" t="str">
            <v>032240927</v>
          </cell>
          <cell r="B249">
            <v>3.24083129584352</v>
          </cell>
        </row>
        <row r="250">
          <cell r="A250" t="str">
            <v>032240710</v>
          </cell>
          <cell r="B250">
            <v>3.22738386308068</v>
          </cell>
        </row>
        <row r="251">
          <cell r="A251" t="str">
            <v>032240909</v>
          </cell>
          <cell r="B251">
            <v>3.22371638141809</v>
          </cell>
        </row>
        <row r="252">
          <cell r="A252" t="str">
            <v>032240929</v>
          </cell>
          <cell r="B252">
            <v>3.21149144254279</v>
          </cell>
        </row>
        <row r="253">
          <cell r="A253" t="str">
            <v>032240913</v>
          </cell>
          <cell r="B253">
            <v>3.20048899755501</v>
          </cell>
        </row>
        <row r="254">
          <cell r="A254" t="str">
            <v>032240722</v>
          </cell>
          <cell r="B254">
            <v>3.19926650366748</v>
          </cell>
        </row>
        <row r="255">
          <cell r="A255" t="str">
            <v>032240816</v>
          </cell>
          <cell r="B255">
            <v>3.18459657701711</v>
          </cell>
        </row>
        <row r="256">
          <cell r="A256" t="str">
            <v>032240815</v>
          </cell>
          <cell r="B256">
            <v>3.18092909535452</v>
          </cell>
        </row>
        <row r="257">
          <cell r="A257" t="str">
            <v>032240725</v>
          </cell>
          <cell r="B257">
            <v>3.14425427872861</v>
          </cell>
        </row>
        <row r="258">
          <cell r="A258" t="str">
            <v>032240719</v>
          </cell>
          <cell r="B258">
            <v>3.13325183374083</v>
          </cell>
        </row>
        <row r="259">
          <cell r="A259" t="str">
            <v>032240919</v>
          </cell>
          <cell r="B259">
            <v>3.05745721271394</v>
          </cell>
        </row>
        <row r="260">
          <cell r="A260" t="str">
            <v>032240734</v>
          </cell>
          <cell r="B260">
            <v>3.05378973105134</v>
          </cell>
        </row>
        <row r="261">
          <cell r="A261" t="str">
            <v>032240821</v>
          </cell>
          <cell r="B261">
            <v>3.04034229828851</v>
          </cell>
        </row>
        <row r="262">
          <cell r="A262" t="str">
            <v>032240729</v>
          </cell>
          <cell r="B262">
            <v>3.02444987775061</v>
          </cell>
        </row>
        <row r="263">
          <cell r="A263" t="str">
            <v>032240807</v>
          </cell>
          <cell r="B263">
            <v>3.02200488997555</v>
          </cell>
        </row>
        <row r="264">
          <cell r="A264" t="str">
            <v>032240814</v>
          </cell>
          <cell r="B264">
            <v>3.01955990220049</v>
          </cell>
        </row>
        <row r="265">
          <cell r="A265" t="str">
            <v>032240811</v>
          </cell>
          <cell r="B265">
            <v>3.0158924205379</v>
          </cell>
        </row>
        <row r="266">
          <cell r="A266" t="str">
            <v>032240720</v>
          </cell>
          <cell r="B266">
            <v>2.97555012224939</v>
          </cell>
        </row>
        <row r="267">
          <cell r="A267" t="str">
            <v>032240932</v>
          </cell>
          <cell r="B267">
            <v>2.91564792176039</v>
          </cell>
        </row>
        <row r="268">
          <cell r="A268" t="str">
            <v>032240906</v>
          </cell>
          <cell r="B268">
            <v>2.9119804400978</v>
          </cell>
        </row>
        <row r="269">
          <cell r="A269" t="str">
            <v>032240824</v>
          </cell>
          <cell r="B269">
            <v>2.88630806845966</v>
          </cell>
        </row>
        <row r="270">
          <cell r="A270" t="str">
            <v>032240732</v>
          </cell>
          <cell r="B270">
            <v>2.87652811735941</v>
          </cell>
        </row>
        <row r="271">
          <cell r="A271" t="str">
            <v>032240718</v>
          </cell>
          <cell r="B271">
            <v>2.87530562347188</v>
          </cell>
        </row>
        <row r="272">
          <cell r="A272" t="str">
            <v>032240926</v>
          </cell>
          <cell r="B272">
            <v>2.85941320293398</v>
          </cell>
        </row>
        <row r="273">
          <cell r="A273" t="str">
            <v>032240914</v>
          </cell>
          <cell r="B273">
            <v>2.85085574572127</v>
          </cell>
        </row>
        <row r="274">
          <cell r="A274" t="str">
            <v>032240705</v>
          </cell>
          <cell r="B274">
            <v>2.83251833740831</v>
          </cell>
        </row>
        <row r="275">
          <cell r="A275" t="str">
            <v>032240923</v>
          </cell>
          <cell r="B275">
            <v>2.8239608801956</v>
          </cell>
        </row>
        <row r="276">
          <cell r="A276" t="str">
            <v>032240911</v>
          </cell>
          <cell r="B276">
            <v>2.81051344743276</v>
          </cell>
        </row>
        <row r="277">
          <cell r="A277" t="str">
            <v>032240801</v>
          </cell>
          <cell r="B277">
            <v>2.78973105134474</v>
          </cell>
        </row>
        <row r="278">
          <cell r="A278" t="str">
            <v>032240713</v>
          </cell>
          <cell r="B278">
            <v>2.78850855745721</v>
          </cell>
        </row>
        <row r="279">
          <cell r="A279" t="str">
            <v>032240733</v>
          </cell>
          <cell r="B279">
            <v>2.72616136919315</v>
          </cell>
        </row>
        <row r="280">
          <cell r="A280" t="str">
            <v>032240806</v>
          </cell>
          <cell r="B280">
            <v>2.7200488997555</v>
          </cell>
        </row>
        <row r="281">
          <cell r="A281" t="str">
            <v>032240905</v>
          </cell>
          <cell r="B281">
            <v>2.68337408312958</v>
          </cell>
        </row>
        <row r="282">
          <cell r="A282" t="str">
            <v>032240728</v>
          </cell>
          <cell r="B282">
            <v>2.67481662591687</v>
          </cell>
        </row>
        <row r="283">
          <cell r="A283" t="str">
            <v>032240808</v>
          </cell>
          <cell r="B283">
            <v>2.62469437652812</v>
          </cell>
        </row>
        <row r="284">
          <cell r="A284" t="str">
            <v>032240915</v>
          </cell>
          <cell r="B284">
            <v>2.57334963325183</v>
          </cell>
        </row>
        <row r="285">
          <cell r="A285" t="str">
            <v>032240831</v>
          </cell>
          <cell r="B285">
            <v>2.50488997555012</v>
          </cell>
        </row>
        <row r="286">
          <cell r="A286" t="str">
            <v>032240930</v>
          </cell>
          <cell r="B286">
            <v>2.50488997555012</v>
          </cell>
        </row>
        <row r="287">
          <cell r="A287" t="str">
            <v>032240724</v>
          </cell>
          <cell r="B287">
            <v>2.45843520782396</v>
          </cell>
        </row>
        <row r="288">
          <cell r="A288" t="str">
            <v>032240731</v>
          </cell>
          <cell r="B288">
            <v>2.45232273838631</v>
          </cell>
        </row>
        <row r="289">
          <cell r="A289" t="str">
            <v>032240804</v>
          </cell>
          <cell r="B289">
            <v>2.44865525672372</v>
          </cell>
        </row>
        <row r="290">
          <cell r="A290" t="str">
            <v>032240809</v>
          </cell>
          <cell r="B290">
            <v>2.33496332518337</v>
          </cell>
        </row>
        <row r="291">
          <cell r="A291" t="str">
            <v>032240709</v>
          </cell>
          <cell r="B291">
            <v>2.32518337408313</v>
          </cell>
        </row>
        <row r="292">
          <cell r="A292" t="str">
            <v>032240828</v>
          </cell>
          <cell r="B292">
            <v>2.31662591687042</v>
          </cell>
        </row>
        <row r="293">
          <cell r="A293" t="str">
            <v>032240928</v>
          </cell>
          <cell r="B293">
            <v>2.29828850855746</v>
          </cell>
        </row>
        <row r="294">
          <cell r="A294" t="str">
            <v>032240827</v>
          </cell>
          <cell r="B294">
            <v>2.24572127139364</v>
          </cell>
        </row>
        <row r="295">
          <cell r="A295" t="str">
            <v>032240823</v>
          </cell>
          <cell r="B295">
            <v>1.94132029339853</v>
          </cell>
        </row>
        <row r="296">
          <cell r="A296" t="str">
            <v>032240834</v>
          </cell>
          <cell r="B296">
            <v>1.04034229828851</v>
          </cell>
        </row>
        <row r="297">
          <cell r="A297" t="str">
            <v>032241127</v>
          </cell>
          <cell r="B297">
            <v>3.96734234234234</v>
          </cell>
        </row>
        <row r="298">
          <cell r="A298" t="str">
            <v>032241014</v>
          </cell>
          <cell r="B298">
            <v>3.89977477477477</v>
          </cell>
        </row>
        <row r="299">
          <cell r="A299" t="str">
            <v>032241105</v>
          </cell>
          <cell r="B299">
            <v>3.8490990990991</v>
          </cell>
        </row>
        <row r="300">
          <cell r="A300" t="str">
            <v>032241001</v>
          </cell>
          <cell r="B300">
            <v>3.62049549549549</v>
          </cell>
        </row>
        <row r="301">
          <cell r="A301" t="str">
            <v>032241125</v>
          </cell>
          <cell r="B301">
            <v>3.60247747747748</v>
          </cell>
        </row>
        <row r="302">
          <cell r="A302" t="str">
            <v>032241115</v>
          </cell>
          <cell r="B302">
            <v>3.50563063063063</v>
          </cell>
        </row>
        <row r="303">
          <cell r="A303" t="str">
            <v>032241030</v>
          </cell>
          <cell r="B303">
            <v>3.4954954954955</v>
          </cell>
        </row>
        <row r="304">
          <cell r="A304" t="str">
            <v>032241009</v>
          </cell>
          <cell r="B304">
            <v>3.4740990990991</v>
          </cell>
        </row>
        <row r="305">
          <cell r="A305" t="str">
            <v>032241006</v>
          </cell>
          <cell r="B305">
            <v>3.46283783783784</v>
          </cell>
        </row>
        <row r="306">
          <cell r="A306" t="str">
            <v>032241124</v>
          </cell>
          <cell r="B306">
            <v>3.39977477477477</v>
          </cell>
        </row>
        <row r="307">
          <cell r="A307" t="str">
            <v>032241118</v>
          </cell>
          <cell r="B307">
            <v>3.38288288288288</v>
          </cell>
        </row>
        <row r="308">
          <cell r="A308" t="str">
            <v>032241004</v>
          </cell>
          <cell r="B308">
            <v>3.375</v>
          </cell>
        </row>
        <row r="309">
          <cell r="A309" t="str">
            <v>032241119</v>
          </cell>
          <cell r="B309">
            <v>3.37162162162162</v>
          </cell>
        </row>
        <row r="310">
          <cell r="A310" t="str">
            <v>032241133</v>
          </cell>
          <cell r="B310">
            <v>3.35923423423423</v>
          </cell>
        </row>
        <row r="311">
          <cell r="A311" t="str">
            <v>032241017</v>
          </cell>
          <cell r="B311">
            <v>3.32432432432432</v>
          </cell>
        </row>
        <row r="312">
          <cell r="A312" t="str">
            <v>032241015</v>
          </cell>
          <cell r="B312">
            <v>3.30518018018018</v>
          </cell>
        </row>
        <row r="313">
          <cell r="A313" t="str">
            <v>032241130</v>
          </cell>
          <cell r="B313">
            <v>3.29842342342342</v>
          </cell>
        </row>
        <row r="314">
          <cell r="A314" t="str">
            <v>032241116</v>
          </cell>
          <cell r="B314">
            <v>3.23085585585585</v>
          </cell>
        </row>
        <row r="315">
          <cell r="A315" t="str">
            <v>032241034</v>
          </cell>
          <cell r="B315">
            <v>3.21734234234234</v>
          </cell>
        </row>
        <row r="316">
          <cell r="A316" t="str">
            <v>032241129</v>
          </cell>
          <cell r="B316">
            <v>3.20720720720721</v>
          </cell>
        </row>
        <row r="317">
          <cell r="A317" t="str">
            <v>032241106</v>
          </cell>
          <cell r="B317">
            <v>3.19144144144144</v>
          </cell>
        </row>
        <row r="318">
          <cell r="A318" t="str">
            <v>032241019</v>
          </cell>
          <cell r="B318">
            <v>3.18581081081081</v>
          </cell>
        </row>
        <row r="319">
          <cell r="A319" t="str">
            <v>032241013</v>
          </cell>
          <cell r="B319">
            <v>3.18355855855856</v>
          </cell>
        </row>
        <row r="320">
          <cell r="A320" t="str">
            <v>032241005</v>
          </cell>
          <cell r="B320">
            <v>3.18243243243243</v>
          </cell>
        </row>
        <row r="321">
          <cell r="A321" t="str">
            <v>032241128</v>
          </cell>
          <cell r="B321">
            <v>3.17567567567568</v>
          </cell>
        </row>
        <row r="322">
          <cell r="A322" t="str">
            <v>032241012</v>
          </cell>
          <cell r="B322">
            <v>3.16441441441441</v>
          </cell>
        </row>
        <row r="323">
          <cell r="A323" t="str">
            <v>032241018</v>
          </cell>
          <cell r="B323">
            <v>3.11261261261261</v>
          </cell>
        </row>
        <row r="324">
          <cell r="A324" t="str">
            <v>032241113</v>
          </cell>
          <cell r="B324">
            <v>3.10698198198198</v>
          </cell>
        </row>
        <row r="325">
          <cell r="A325" t="str">
            <v>032241010</v>
          </cell>
          <cell r="B325">
            <v>3.09234234234234</v>
          </cell>
        </row>
        <row r="326">
          <cell r="A326" t="str">
            <v>032241033</v>
          </cell>
          <cell r="B326">
            <v>3.09121621621622</v>
          </cell>
        </row>
        <row r="327">
          <cell r="A327" t="str">
            <v>032241023</v>
          </cell>
          <cell r="B327">
            <v>3.08783783783784</v>
          </cell>
        </row>
        <row r="328">
          <cell r="A328" t="str">
            <v>032241022</v>
          </cell>
          <cell r="B328">
            <v>3.04504504504504</v>
          </cell>
        </row>
        <row r="329">
          <cell r="A329" t="str">
            <v>032241016</v>
          </cell>
          <cell r="B329">
            <v>3.03040540540541</v>
          </cell>
        </row>
        <row r="330">
          <cell r="A330" t="str">
            <v>032241029</v>
          </cell>
          <cell r="B330">
            <v>3.01914414414414</v>
          </cell>
        </row>
        <row r="331">
          <cell r="A331" t="str">
            <v>032241109</v>
          </cell>
          <cell r="B331">
            <v>2.98648648648649</v>
          </cell>
        </row>
        <row r="332">
          <cell r="A332" t="str">
            <v>032241007</v>
          </cell>
          <cell r="B332">
            <v>2.98085585585586</v>
          </cell>
        </row>
        <row r="333">
          <cell r="A333" t="str">
            <v>032241002</v>
          </cell>
          <cell r="B333">
            <v>2.94031531531532</v>
          </cell>
        </row>
        <row r="334">
          <cell r="A334" t="str">
            <v>032241123</v>
          </cell>
          <cell r="B334">
            <v>2.93806306306306</v>
          </cell>
        </row>
        <row r="335">
          <cell r="A335" t="str">
            <v>032241103</v>
          </cell>
          <cell r="B335">
            <v>2.88626126126126</v>
          </cell>
        </row>
        <row r="336">
          <cell r="A336" t="str">
            <v>032241107</v>
          </cell>
          <cell r="B336">
            <v>2.87725225225225</v>
          </cell>
        </row>
        <row r="337">
          <cell r="A337" t="str">
            <v>032241027</v>
          </cell>
          <cell r="B337">
            <v>2.875</v>
          </cell>
        </row>
        <row r="338">
          <cell r="A338" t="str">
            <v>032241028</v>
          </cell>
          <cell r="B338">
            <v>2.85135135135135</v>
          </cell>
        </row>
        <row r="339">
          <cell r="A339" t="str">
            <v>032241134</v>
          </cell>
          <cell r="B339">
            <v>2.85022522522523</v>
          </cell>
        </row>
        <row r="340">
          <cell r="A340" t="str">
            <v>032241031</v>
          </cell>
          <cell r="B340">
            <v>2.85022522522523</v>
          </cell>
        </row>
        <row r="341">
          <cell r="A341" t="str">
            <v>032241008</v>
          </cell>
          <cell r="B341">
            <v>2.82207207207207</v>
          </cell>
        </row>
        <row r="342">
          <cell r="A342" t="str">
            <v>032241003</v>
          </cell>
          <cell r="B342">
            <v>2.81081081081081</v>
          </cell>
        </row>
        <row r="343">
          <cell r="A343" t="str">
            <v>032241120</v>
          </cell>
          <cell r="B343">
            <v>2.8018018018018</v>
          </cell>
        </row>
        <row r="344">
          <cell r="A344" t="str">
            <v>032241025</v>
          </cell>
          <cell r="B344">
            <v>2.79054054054054</v>
          </cell>
        </row>
        <row r="345">
          <cell r="A345" t="str">
            <v>032241110</v>
          </cell>
          <cell r="B345">
            <v>2.79054054054054</v>
          </cell>
        </row>
        <row r="346">
          <cell r="A346" t="str">
            <v>032241114</v>
          </cell>
          <cell r="B346">
            <v>2.72297297297297</v>
          </cell>
        </row>
        <row r="347">
          <cell r="A347" t="str">
            <v>032241020</v>
          </cell>
          <cell r="B347">
            <v>2.70382882882883</v>
          </cell>
        </row>
        <row r="348">
          <cell r="A348" t="str">
            <v>032241101</v>
          </cell>
          <cell r="B348">
            <v>2.7027027027027</v>
          </cell>
        </row>
        <row r="349">
          <cell r="A349" t="str">
            <v>032241104</v>
          </cell>
          <cell r="B349">
            <v>2.69481981981982</v>
          </cell>
        </row>
        <row r="350">
          <cell r="A350" t="str">
            <v>032241121</v>
          </cell>
          <cell r="B350">
            <v>2.61824324324324</v>
          </cell>
        </row>
        <row r="351">
          <cell r="A351" t="str">
            <v>032241102</v>
          </cell>
          <cell r="B351">
            <v>2.60923423423423</v>
          </cell>
        </row>
        <row r="352">
          <cell r="A352" t="str">
            <v>032241131</v>
          </cell>
          <cell r="B352">
            <v>2.59234234234234</v>
          </cell>
        </row>
        <row r="353">
          <cell r="A353" t="str">
            <v>032241011</v>
          </cell>
          <cell r="B353">
            <v>2.50563063063063</v>
          </cell>
        </row>
        <row r="354">
          <cell r="A354" t="str">
            <v>032241021</v>
          </cell>
          <cell r="B354">
            <v>2.45382882882883</v>
          </cell>
        </row>
        <row r="355">
          <cell r="A355" t="str">
            <v>032241126</v>
          </cell>
          <cell r="B355">
            <v>1.86373873873874</v>
          </cell>
        </row>
        <row r="356">
          <cell r="A356" t="str">
            <v>032241024</v>
          </cell>
          <cell r="B356">
            <v>2.37274774774775</v>
          </cell>
        </row>
        <row r="357">
          <cell r="A357" t="str">
            <v>032241117</v>
          </cell>
          <cell r="B357">
            <v>2.35135135135135</v>
          </cell>
        </row>
        <row r="358">
          <cell r="A358" t="str">
            <v>032241032</v>
          </cell>
          <cell r="B358">
            <v>2.29166666666667</v>
          </cell>
        </row>
        <row r="359">
          <cell r="A359" t="str">
            <v>032241111</v>
          </cell>
          <cell r="B359">
            <v>2.27252252252252</v>
          </cell>
        </row>
        <row r="360">
          <cell r="A360" t="str">
            <v>032241026</v>
          </cell>
          <cell r="B360">
            <v>1.94594594594595</v>
          </cell>
        </row>
        <row r="361">
          <cell r="A361" t="str">
            <v>032241228</v>
          </cell>
          <cell r="B361">
            <v>4.1256038647343</v>
          </cell>
        </row>
        <row r="362">
          <cell r="A362" t="str">
            <v>032241227</v>
          </cell>
          <cell r="B362">
            <v>3.81159420289855</v>
          </cell>
        </row>
        <row r="363">
          <cell r="A363" t="str">
            <v>032241214</v>
          </cell>
          <cell r="B363">
            <v>3.72826086956522</v>
          </cell>
        </row>
        <row r="364">
          <cell r="A364" t="str">
            <v>032241216</v>
          </cell>
          <cell r="B364">
            <v>3.69565217391304</v>
          </cell>
        </row>
        <row r="365">
          <cell r="A365" t="str">
            <v>032241208</v>
          </cell>
          <cell r="B365">
            <v>3.61352657004831</v>
          </cell>
        </row>
        <row r="366">
          <cell r="A366" t="str">
            <v>032241229</v>
          </cell>
          <cell r="B366">
            <v>3.61352657004831</v>
          </cell>
        </row>
        <row r="367">
          <cell r="A367" t="str">
            <v>032241217</v>
          </cell>
          <cell r="B367">
            <v>3.53864734299517</v>
          </cell>
        </row>
        <row r="368">
          <cell r="A368" t="str">
            <v>032241211</v>
          </cell>
          <cell r="B368">
            <v>3.5036231884058</v>
          </cell>
        </row>
        <row r="369">
          <cell r="A369" t="str">
            <v>032241204</v>
          </cell>
          <cell r="B369">
            <v>3.39855072463768</v>
          </cell>
        </row>
        <row r="370">
          <cell r="A370" t="str">
            <v>032241212</v>
          </cell>
          <cell r="B370">
            <v>3.36473429951691</v>
          </cell>
        </row>
        <row r="371">
          <cell r="A371" t="str">
            <v>032241215</v>
          </cell>
          <cell r="B371">
            <v>3.26811594202899</v>
          </cell>
        </row>
        <row r="372">
          <cell r="A372" t="str">
            <v>032241219</v>
          </cell>
          <cell r="B372">
            <v>3.243961352657</v>
          </cell>
        </row>
        <row r="373">
          <cell r="A373" t="str">
            <v>032241213</v>
          </cell>
          <cell r="B373">
            <v>3.21256038647343</v>
          </cell>
        </row>
        <row r="374">
          <cell r="A374" t="str">
            <v>032241210</v>
          </cell>
          <cell r="B374">
            <v>3.21014492753623</v>
          </cell>
        </row>
        <row r="375">
          <cell r="A375" t="str">
            <v>032241209</v>
          </cell>
          <cell r="B375">
            <v>3.17270531400966</v>
          </cell>
        </row>
        <row r="376">
          <cell r="A376" t="str">
            <v>032241201</v>
          </cell>
          <cell r="B376">
            <v>3.14975845410628</v>
          </cell>
        </row>
        <row r="377">
          <cell r="A377" t="str">
            <v>032241203</v>
          </cell>
          <cell r="B377">
            <v>3.10265700483092</v>
          </cell>
        </row>
        <row r="378">
          <cell r="A378" t="str">
            <v>032241218</v>
          </cell>
          <cell r="B378">
            <v>3.09541062801932</v>
          </cell>
        </row>
        <row r="379">
          <cell r="A379" t="str">
            <v>032241223</v>
          </cell>
          <cell r="B379">
            <v>3.09420289855073</v>
          </cell>
        </row>
        <row r="380">
          <cell r="A380" t="str">
            <v>032241230</v>
          </cell>
          <cell r="B380">
            <v>3.06763285024155</v>
          </cell>
        </row>
        <row r="381">
          <cell r="A381" t="str">
            <v>032241205</v>
          </cell>
          <cell r="B381">
            <v>2.9963768115942</v>
          </cell>
        </row>
        <row r="382">
          <cell r="A382" t="str">
            <v>032241207</v>
          </cell>
          <cell r="B382">
            <v>2.94927536231884</v>
          </cell>
        </row>
        <row r="383">
          <cell r="A383" t="str">
            <v>032241234</v>
          </cell>
          <cell r="B383">
            <v>2.92753623188406</v>
          </cell>
        </row>
        <row r="384">
          <cell r="A384" t="str">
            <v>032241202</v>
          </cell>
          <cell r="B384">
            <v>2.8719806763285</v>
          </cell>
        </row>
        <row r="385">
          <cell r="A385" t="str">
            <v>032241233</v>
          </cell>
          <cell r="B385">
            <v>2.67874396135266</v>
          </cell>
        </row>
        <row r="386">
          <cell r="A386" t="str">
            <v>032241206</v>
          </cell>
          <cell r="B386">
            <v>2.65458937198068</v>
          </cell>
        </row>
        <row r="387">
          <cell r="A387" t="str">
            <v>032241222</v>
          </cell>
          <cell r="B387">
            <v>2.64975845410628</v>
          </cell>
        </row>
        <row r="388">
          <cell r="A388" t="str">
            <v>032241232</v>
          </cell>
          <cell r="B388">
            <v>2.55555555555556</v>
          </cell>
        </row>
        <row r="389">
          <cell r="A389" t="str">
            <v>032241220</v>
          </cell>
          <cell r="B389">
            <v>2.54710144927536</v>
          </cell>
        </row>
        <row r="390">
          <cell r="A390" t="str">
            <v>032241231</v>
          </cell>
          <cell r="B390">
            <v>2.43478260869565</v>
          </cell>
        </row>
        <row r="391">
          <cell r="A391" t="str">
            <v>032241224</v>
          </cell>
          <cell r="B391">
            <v>2.15942028985507</v>
          </cell>
        </row>
        <row r="392">
          <cell r="A392" t="str">
            <v>032241225</v>
          </cell>
          <cell r="B392">
            <v>2.14009661835749</v>
          </cell>
        </row>
        <row r="393">
          <cell r="A393" t="str">
            <v>032241221</v>
          </cell>
          <cell r="B393">
            <v>1.90579710144928</v>
          </cell>
        </row>
        <row r="394">
          <cell r="A394" t="str">
            <v>032231605</v>
          </cell>
          <cell r="B394">
            <v>3.47029702970297</v>
          </cell>
        </row>
        <row r="395">
          <cell r="A395" t="str">
            <v>032231622</v>
          </cell>
          <cell r="B395">
            <v>3.34653465346535</v>
          </cell>
        </row>
        <row r="396">
          <cell r="A396" t="str">
            <v>032231608</v>
          </cell>
          <cell r="B396">
            <v>3.30445544554455</v>
          </cell>
        </row>
        <row r="397">
          <cell r="A397" t="str">
            <v>032231610</v>
          </cell>
          <cell r="B397">
            <v>3.23638613861386</v>
          </cell>
        </row>
        <row r="398">
          <cell r="A398" t="str">
            <v>032231604</v>
          </cell>
          <cell r="B398">
            <v>3.22648514851485</v>
          </cell>
        </row>
        <row r="399">
          <cell r="A399" t="str">
            <v>032231638</v>
          </cell>
          <cell r="B399">
            <v>3.22153465346535</v>
          </cell>
        </row>
        <row r="400">
          <cell r="A400" t="str">
            <v>032231630</v>
          </cell>
          <cell r="B400">
            <v>3.18688118811881</v>
          </cell>
        </row>
        <row r="401">
          <cell r="A401" t="str">
            <v>032231615</v>
          </cell>
          <cell r="B401">
            <v>3.12871287128713</v>
          </cell>
        </row>
        <row r="402">
          <cell r="A402" t="str">
            <v>032231636</v>
          </cell>
          <cell r="B402">
            <v>3.09653465346535</v>
          </cell>
        </row>
        <row r="403">
          <cell r="A403" t="str">
            <v>032231612</v>
          </cell>
          <cell r="B403">
            <v>3.07549504950495</v>
          </cell>
        </row>
        <row r="404">
          <cell r="A404" t="str">
            <v>032231606</v>
          </cell>
          <cell r="B404">
            <v>3.0730198019802</v>
          </cell>
        </row>
        <row r="405">
          <cell r="A405" t="str">
            <v>032231633</v>
          </cell>
          <cell r="B405">
            <v>3.06311881188119</v>
          </cell>
        </row>
        <row r="406">
          <cell r="A406" t="str">
            <v>032231618</v>
          </cell>
          <cell r="B406">
            <v>3.03341584158416</v>
          </cell>
        </row>
        <row r="407">
          <cell r="A407" t="str">
            <v>032231637</v>
          </cell>
          <cell r="B407">
            <v>3.02351485148515</v>
          </cell>
        </row>
        <row r="408">
          <cell r="A408" t="str">
            <v>032231601</v>
          </cell>
          <cell r="B408">
            <v>3.01361386138614</v>
          </cell>
        </row>
        <row r="409">
          <cell r="A409" t="str">
            <v>032231603</v>
          </cell>
          <cell r="B409">
            <v>2.98019801980198</v>
          </cell>
        </row>
        <row r="410">
          <cell r="A410" t="str">
            <v>032231616</v>
          </cell>
          <cell r="B410">
            <v>2.95668316831683</v>
          </cell>
        </row>
        <row r="411">
          <cell r="A411" t="str">
            <v>032231625</v>
          </cell>
          <cell r="B411">
            <v>2.9480198019802</v>
          </cell>
        </row>
        <row r="412">
          <cell r="A412" t="str">
            <v>032231640</v>
          </cell>
          <cell r="B412">
            <v>2.94430693069307</v>
          </cell>
        </row>
        <row r="413">
          <cell r="A413" t="str">
            <v>032231621</v>
          </cell>
          <cell r="B413">
            <v>2.93935643564356</v>
          </cell>
        </row>
        <row r="414">
          <cell r="A414" t="str">
            <v>032231635</v>
          </cell>
          <cell r="B414">
            <v>2.93564356435644</v>
          </cell>
        </row>
        <row r="415">
          <cell r="A415" t="str">
            <v>032231641</v>
          </cell>
          <cell r="B415">
            <v>2.85272277227723</v>
          </cell>
        </row>
        <row r="416">
          <cell r="A416" t="str">
            <v>032231642</v>
          </cell>
          <cell r="B416">
            <v>2.80445544554455</v>
          </cell>
        </row>
        <row r="417">
          <cell r="A417" t="str">
            <v>032231619</v>
          </cell>
          <cell r="B417">
            <v>2.79950495049505</v>
          </cell>
        </row>
        <row r="418">
          <cell r="A418" t="str">
            <v>032231627</v>
          </cell>
          <cell r="B418">
            <v>2.76980198019802</v>
          </cell>
        </row>
        <row r="419">
          <cell r="A419" t="str">
            <v>032231634</v>
          </cell>
          <cell r="B419">
            <v>2.7240099009901</v>
          </cell>
        </row>
        <row r="420">
          <cell r="A420" t="str">
            <v>032231602</v>
          </cell>
          <cell r="B420">
            <v>2.6509900990099</v>
          </cell>
        </row>
        <row r="421">
          <cell r="A421" t="str">
            <v>032231631</v>
          </cell>
          <cell r="B421">
            <v>2.61757425742574</v>
          </cell>
        </row>
        <row r="422">
          <cell r="A422" t="str">
            <v>032231629</v>
          </cell>
          <cell r="B422">
            <v>2.59282178217822</v>
          </cell>
        </row>
        <row r="423">
          <cell r="A423" t="str">
            <v>032231607</v>
          </cell>
          <cell r="B423">
            <v>2.48762376237624</v>
          </cell>
        </row>
        <row r="424">
          <cell r="A424" t="str">
            <v>032231626</v>
          </cell>
          <cell r="B424">
            <v>2.46410891089109</v>
          </cell>
        </row>
        <row r="425">
          <cell r="A425" t="str">
            <v>032231620</v>
          </cell>
          <cell r="B425">
            <v>2.43193069306931</v>
          </cell>
        </row>
        <row r="426">
          <cell r="A426" t="str">
            <v>032231623</v>
          </cell>
          <cell r="B426">
            <v>2.38985148514851</v>
          </cell>
        </row>
        <row r="427">
          <cell r="A427" t="str">
            <v>032231614</v>
          </cell>
          <cell r="B427">
            <v>2.27846534653465</v>
          </cell>
        </row>
        <row r="428">
          <cell r="A428" t="str">
            <v>032231617</v>
          </cell>
          <cell r="B428">
            <v>2.15965346534653</v>
          </cell>
        </row>
        <row r="429">
          <cell r="A429" t="str">
            <v>032231628</v>
          </cell>
          <cell r="B429">
            <v>1.68564356435644</v>
          </cell>
        </row>
        <row r="430">
          <cell r="A430" t="str">
            <v>032231624</v>
          </cell>
          <cell r="B430">
            <v>1.67326732673267</v>
          </cell>
        </row>
        <row r="431">
          <cell r="A431" t="str">
            <v>032231613</v>
          </cell>
          <cell r="B431">
            <v>1.65222772277228</v>
          </cell>
        </row>
        <row r="432">
          <cell r="A432" t="str">
            <v>032231639</v>
          </cell>
          <cell r="B432">
            <v>1.45915841584158</v>
          </cell>
        </row>
        <row r="433">
          <cell r="A433" t="str">
            <v>032231609</v>
          </cell>
          <cell r="B433">
            <v>0.459158415841584</v>
          </cell>
        </row>
        <row r="434">
          <cell r="A434" t="str">
            <v>032231632</v>
          </cell>
          <cell r="B434">
            <v>0.0804455445544554</v>
          </cell>
        </row>
        <row r="435">
          <cell r="A435" t="str">
            <v>032221516</v>
          </cell>
          <cell r="B435">
            <v>4.05344418052257</v>
          </cell>
        </row>
        <row r="436">
          <cell r="A436" t="str">
            <v>032221414</v>
          </cell>
          <cell r="B436">
            <v>3.97980997624703</v>
          </cell>
        </row>
        <row r="437">
          <cell r="A437" t="str">
            <v>032221417</v>
          </cell>
          <cell r="B437">
            <v>3.94418052256532</v>
          </cell>
        </row>
        <row r="438">
          <cell r="A438" t="str">
            <v>032221520</v>
          </cell>
          <cell r="B438">
            <v>3.88598574821853</v>
          </cell>
        </row>
        <row r="439">
          <cell r="A439" t="str">
            <v>032221519</v>
          </cell>
          <cell r="B439">
            <v>3.88242280285036</v>
          </cell>
        </row>
        <row r="440">
          <cell r="A440" t="str">
            <v>032221440</v>
          </cell>
          <cell r="B440">
            <v>3.85985748218527</v>
          </cell>
        </row>
        <row r="441">
          <cell r="A441" t="str">
            <v>032221512</v>
          </cell>
          <cell r="B441">
            <v>3.85391923990499</v>
          </cell>
        </row>
        <row r="442">
          <cell r="A442" t="str">
            <v>032221413</v>
          </cell>
          <cell r="B442">
            <v>3.82066508313539</v>
          </cell>
        </row>
        <row r="443">
          <cell r="A443" t="str">
            <v>032221429</v>
          </cell>
          <cell r="B443">
            <v>3.80166270783848</v>
          </cell>
        </row>
        <row r="444">
          <cell r="A444" t="str">
            <v>032221524</v>
          </cell>
          <cell r="B444">
            <v>3.79809976247031</v>
          </cell>
        </row>
        <row r="445">
          <cell r="A445" t="str">
            <v>032221416</v>
          </cell>
          <cell r="B445">
            <v>3.78147268408551</v>
          </cell>
        </row>
        <row r="446">
          <cell r="A446" t="str">
            <v>032221424</v>
          </cell>
          <cell r="B446">
            <v>3.77434679334917</v>
          </cell>
        </row>
        <row r="447">
          <cell r="A447" t="str">
            <v>032221425</v>
          </cell>
          <cell r="B447">
            <v>3.76840855106888</v>
          </cell>
        </row>
        <row r="448">
          <cell r="A448" t="str">
            <v>032221411</v>
          </cell>
          <cell r="B448">
            <v>3.75653206650831</v>
          </cell>
        </row>
        <row r="449">
          <cell r="A449" t="str">
            <v>032221531</v>
          </cell>
          <cell r="B449">
            <v>3.71496437054632</v>
          </cell>
        </row>
        <row r="450">
          <cell r="A450" t="str">
            <v>032221510</v>
          </cell>
          <cell r="B450">
            <v>3.70783847980998</v>
          </cell>
        </row>
        <row r="451">
          <cell r="A451" t="str">
            <v>032221418</v>
          </cell>
          <cell r="B451">
            <v>3.70190023752969</v>
          </cell>
        </row>
        <row r="452">
          <cell r="A452" t="str">
            <v>032221535</v>
          </cell>
          <cell r="B452">
            <v>3.68883610451306</v>
          </cell>
        </row>
        <row r="453">
          <cell r="A453" t="str">
            <v>032221527</v>
          </cell>
          <cell r="B453">
            <v>3.68646080760095</v>
          </cell>
        </row>
        <row r="454">
          <cell r="A454" t="str">
            <v>032221404</v>
          </cell>
          <cell r="B454">
            <v>3.68171021377672</v>
          </cell>
        </row>
        <row r="455">
          <cell r="A455" t="str">
            <v>032221415</v>
          </cell>
          <cell r="B455">
            <v>3.68052256532066</v>
          </cell>
        </row>
        <row r="456">
          <cell r="A456" t="str">
            <v>032221437</v>
          </cell>
          <cell r="B456">
            <v>3.68052256532066</v>
          </cell>
        </row>
        <row r="457">
          <cell r="A457" t="str">
            <v>032221420</v>
          </cell>
          <cell r="B457">
            <v>3.67814726840855</v>
          </cell>
        </row>
        <row r="458">
          <cell r="A458" t="str">
            <v>032221530</v>
          </cell>
          <cell r="B458">
            <v>3.67458432304038</v>
          </cell>
        </row>
        <row r="459">
          <cell r="A459" t="str">
            <v>032221403</v>
          </cell>
          <cell r="B459">
            <v>3.66745843230404</v>
          </cell>
        </row>
        <row r="460">
          <cell r="A460" t="str">
            <v>032221508</v>
          </cell>
          <cell r="B460">
            <v>3.66745843230404</v>
          </cell>
        </row>
        <row r="461">
          <cell r="A461" t="str">
            <v>032221504</v>
          </cell>
          <cell r="B461">
            <v>3.65795724465558</v>
          </cell>
        </row>
        <row r="462">
          <cell r="A462" t="str">
            <v>032221525</v>
          </cell>
          <cell r="B462">
            <v>3.64845605700713</v>
          </cell>
        </row>
        <row r="463">
          <cell r="A463" t="str">
            <v>032221426</v>
          </cell>
          <cell r="B463">
            <v>3.64489311163895</v>
          </cell>
        </row>
        <row r="464">
          <cell r="A464" t="str">
            <v>032221432</v>
          </cell>
          <cell r="B464">
            <v>3.59976247030879</v>
          </cell>
        </row>
        <row r="465">
          <cell r="A465" t="str">
            <v>032221502</v>
          </cell>
          <cell r="B465">
            <v>3.59263657957245</v>
          </cell>
        </row>
        <row r="466">
          <cell r="A466" t="str">
            <v>032221505</v>
          </cell>
          <cell r="B466">
            <v>3.58313539192399</v>
          </cell>
        </row>
        <row r="467">
          <cell r="A467" t="str">
            <v>032221501</v>
          </cell>
          <cell r="B467">
            <v>3.56057007125891</v>
          </cell>
        </row>
        <row r="468">
          <cell r="A468" t="str">
            <v>032221428</v>
          </cell>
          <cell r="B468">
            <v>3.55819477434679</v>
          </cell>
        </row>
        <row r="469">
          <cell r="A469" t="str">
            <v>032221410</v>
          </cell>
          <cell r="B469">
            <v>3.55581947743468</v>
          </cell>
        </row>
        <row r="470">
          <cell r="A470" t="str">
            <v>032221536</v>
          </cell>
          <cell r="B470">
            <v>3.55581947743468</v>
          </cell>
        </row>
        <row r="471">
          <cell r="A471" t="str">
            <v>032221521</v>
          </cell>
          <cell r="B471">
            <v>3.54394299287411</v>
          </cell>
        </row>
        <row r="472">
          <cell r="A472" t="str">
            <v>032221419</v>
          </cell>
          <cell r="B472">
            <v>3.53444180522565</v>
          </cell>
        </row>
        <row r="473">
          <cell r="A473" t="str">
            <v>032221409</v>
          </cell>
          <cell r="B473">
            <v>3.52850356294537</v>
          </cell>
        </row>
        <row r="474">
          <cell r="A474" t="str">
            <v>032221542</v>
          </cell>
          <cell r="B474">
            <v>3.5083135391924</v>
          </cell>
        </row>
        <row r="475">
          <cell r="A475" t="str">
            <v>032221514</v>
          </cell>
          <cell r="B475">
            <v>3.50593824228028</v>
          </cell>
        </row>
        <row r="476">
          <cell r="A476" t="str">
            <v>032221522</v>
          </cell>
          <cell r="B476">
            <v>3.50356294536817</v>
          </cell>
        </row>
        <row r="477">
          <cell r="A477" t="str">
            <v>032221435</v>
          </cell>
          <cell r="B477">
            <v>3.5</v>
          </cell>
        </row>
        <row r="478">
          <cell r="A478" t="str">
            <v>032221511</v>
          </cell>
          <cell r="B478">
            <v>3.47149643705463</v>
          </cell>
        </row>
        <row r="479">
          <cell r="A479" t="str">
            <v>032221543</v>
          </cell>
          <cell r="B479">
            <v>3.46912114014252</v>
          </cell>
        </row>
        <row r="480">
          <cell r="A480" t="str">
            <v>032221523</v>
          </cell>
          <cell r="B480">
            <v>3.46318289786223</v>
          </cell>
        </row>
        <row r="481">
          <cell r="A481" t="str">
            <v>032221540</v>
          </cell>
          <cell r="B481">
            <v>3.458432304038</v>
          </cell>
        </row>
        <row r="482">
          <cell r="A482" t="str">
            <v>032221515</v>
          </cell>
          <cell r="B482">
            <v>3.43942992874109</v>
          </cell>
        </row>
        <row r="483">
          <cell r="A483" t="str">
            <v>032221537</v>
          </cell>
          <cell r="B483">
            <v>3.43111638954869</v>
          </cell>
        </row>
        <row r="484">
          <cell r="A484" t="str">
            <v>032221438</v>
          </cell>
          <cell r="B484">
            <v>3.42992874109264</v>
          </cell>
        </row>
        <row r="485">
          <cell r="A485" t="str">
            <v>032221544</v>
          </cell>
          <cell r="B485">
            <v>3.42992874109264</v>
          </cell>
        </row>
        <row r="486">
          <cell r="A486" t="str">
            <v>032221513</v>
          </cell>
          <cell r="B486">
            <v>3.37410926365796</v>
          </cell>
        </row>
        <row r="487">
          <cell r="A487" t="str">
            <v>032221517</v>
          </cell>
          <cell r="B487">
            <v>3.36817102137767</v>
          </cell>
        </row>
        <row r="488">
          <cell r="A488" t="str">
            <v>032221533</v>
          </cell>
          <cell r="B488">
            <v>3.3479809976247</v>
          </cell>
        </row>
        <row r="489">
          <cell r="A489" t="str">
            <v>032221528</v>
          </cell>
          <cell r="B489">
            <v>3.34441805225653</v>
          </cell>
        </row>
        <row r="490">
          <cell r="A490" t="str">
            <v>032221526</v>
          </cell>
          <cell r="B490">
            <v>3.2790973871734</v>
          </cell>
        </row>
        <row r="491">
          <cell r="A491" t="str">
            <v>032221421</v>
          </cell>
          <cell r="B491">
            <v>3.2624703087886</v>
          </cell>
        </row>
        <row r="492">
          <cell r="A492" t="str">
            <v>032221405</v>
          </cell>
          <cell r="B492">
            <v>3.26009501187648</v>
          </cell>
        </row>
        <row r="493">
          <cell r="A493" t="str">
            <v>032221539</v>
          </cell>
          <cell r="B493">
            <v>3.21496437054632</v>
          </cell>
        </row>
        <row r="494">
          <cell r="A494" t="str">
            <v>032221507</v>
          </cell>
          <cell r="B494">
            <v>3.19358669833729</v>
          </cell>
        </row>
        <row r="495">
          <cell r="A495" t="str">
            <v>032221422</v>
          </cell>
          <cell r="B495">
            <v>3.16508313539192</v>
          </cell>
        </row>
        <row r="496">
          <cell r="A496" t="str">
            <v>032221412</v>
          </cell>
          <cell r="B496">
            <v>3.14964370546318</v>
          </cell>
        </row>
        <row r="497">
          <cell r="A497" t="str">
            <v>032221509</v>
          </cell>
          <cell r="B497">
            <v>3.14608076009501</v>
          </cell>
        </row>
        <row r="498">
          <cell r="A498" t="str">
            <v>032221430</v>
          </cell>
          <cell r="B498">
            <v>3.12826603325416</v>
          </cell>
        </row>
        <row r="499">
          <cell r="A499" t="str">
            <v>032221529</v>
          </cell>
          <cell r="B499">
            <v>3.12114014251781</v>
          </cell>
        </row>
        <row r="500">
          <cell r="A500" t="str">
            <v>032221506</v>
          </cell>
          <cell r="B500">
            <v>3.09263657957245</v>
          </cell>
        </row>
        <row r="501">
          <cell r="A501" t="str">
            <v>032221436</v>
          </cell>
          <cell r="B501">
            <v>2.99881235154394</v>
          </cell>
        </row>
        <row r="502">
          <cell r="A502" t="str">
            <v>032221534</v>
          </cell>
          <cell r="B502">
            <v>2.98574821852732</v>
          </cell>
        </row>
        <row r="503">
          <cell r="A503" t="str">
            <v>032221444</v>
          </cell>
          <cell r="B503">
            <v>2.98456057007126</v>
          </cell>
        </row>
        <row r="504">
          <cell r="A504" t="str">
            <v>032221532</v>
          </cell>
          <cell r="B504">
            <v>2.97980997624703</v>
          </cell>
        </row>
        <row r="505">
          <cell r="A505" t="str">
            <v>032221503</v>
          </cell>
          <cell r="B505">
            <v>2.94536817102138</v>
          </cell>
        </row>
        <row r="506">
          <cell r="A506" t="str">
            <v>032221427</v>
          </cell>
          <cell r="B506">
            <v>2.90142517814727</v>
          </cell>
        </row>
        <row r="507">
          <cell r="A507" t="str">
            <v>032221408</v>
          </cell>
          <cell r="B507">
            <v>2.89667458432304</v>
          </cell>
        </row>
        <row r="508">
          <cell r="A508" t="str">
            <v>032221445</v>
          </cell>
          <cell r="B508">
            <v>2.81353919239905</v>
          </cell>
        </row>
        <row r="509">
          <cell r="A509" t="str">
            <v>032221442</v>
          </cell>
          <cell r="B509">
            <v>2.80047505938242</v>
          </cell>
        </row>
        <row r="510">
          <cell r="A510" t="str">
            <v>032221423</v>
          </cell>
          <cell r="B510">
            <v>2.77790973871734</v>
          </cell>
        </row>
        <row r="511">
          <cell r="A511" t="str">
            <v>032221407</v>
          </cell>
          <cell r="B511">
            <v>2.77197149643705</v>
          </cell>
        </row>
        <row r="512">
          <cell r="A512" t="str">
            <v>032221441</v>
          </cell>
          <cell r="B512">
            <v>2.71140142517815</v>
          </cell>
        </row>
        <row r="513">
          <cell r="A513" t="str">
            <v>032221406</v>
          </cell>
          <cell r="B513">
            <v>2.70308788598575</v>
          </cell>
        </row>
        <row r="514">
          <cell r="A514" t="str">
            <v>032221402</v>
          </cell>
          <cell r="B514">
            <v>2.68408551068884</v>
          </cell>
        </row>
        <row r="515">
          <cell r="A515" t="str">
            <v>032221433</v>
          </cell>
          <cell r="B515">
            <v>2.64133016627078</v>
          </cell>
        </row>
        <row r="516">
          <cell r="A516" t="str">
            <v>032221431</v>
          </cell>
          <cell r="B516">
            <v>2.5855106888361</v>
          </cell>
        </row>
        <row r="517">
          <cell r="A517" t="str">
            <v>032221518</v>
          </cell>
          <cell r="B517">
            <v>2.4833729216152</v>
          </cell>
        </row>
        <row r="518">
          <cell r="A518" t="str">
            <v>032221538</v>
          </cell>
          <cell r="B518">
            <v>2.42042755344418</v>
          </cell>
        </row>
        <row r="519">
          <cell r="A519" t="str">
            <v>032221443</v>
          </cell>
          <cell r="B519">
            <v>2.30522565320665</v>
          </cell>
        </row>
        <row r="520">
          <cell r="A520" t="str">
            <v>032221439</v>
          </cell>
          <cell r="B520">
            <v>1.98812351543943</v>
          </cell>
        </row>
        <row r="521">
          <cell r="A521" t="str">
            <v>032221541</v>
          </cell>
          <cell r="B521">
            <v>1.31472684085511</v>
          </cell>
        </row>
        <row r="522">
          <cell r="A522" t="str">
            <v>032221434</v>
          </cell>
          <cell r="B522">
            <v>1.02850356294537</v>
          </cell>
        </row>
        <row r="523">
          <cell r="A523" t="str">
            <v>032021633</v>
          </cell>
          <cell r="B523">
            <v>0.0831353919239905</v>
          </cell>
        </row>
        <row r="524">
          <cell r="A524">
            <v>162230714</v>
          </cell>
          <cell r="B524">
            <v>4.35714285714286</v>
          </cell>
        </row>
        <row r="525">
          <cell r="A525">
            <v>162230625</v>
          </cell>
          <cell r="B525">
            <v>4.3125</v>
          </cell>
        </row>
        <row r="526">
          <cell r="A526">
            <v>162230808</v>
          </cell>
          <cell r="B526">
            <v>4.17757936507937</v>
          </cell>
        </row>
        <row r="527">
          <cell r="A527">
            <v>162230815</v>
          </cell>
          <cell r="B527">
            <v>4.1468253968254</v>
          </cell>
        </row>
        <row r="528">
          <cell r="A528">
            <v>162230712</v>
          </cell>
          <cell r="B528">
            <v>4.05853174603175</v>
          </cell>
        </row>
        <row r="529">
          <cell r="A529">
            <v>162230506</v>
          </cell>
          <cell r="B529">
            <v>3.98809523809524</v>
          </cell>
        </row>
        <row r="530">
          <cell r="A530">
            <v>162230723</v>
          </cell>
          <cell r="B530">
            <v>3.92460317460317</v>
          </cell>
        </row>
        <row r="531">
          <cell r="A531">
            <v>162230502</v>
          </cell>
          <cell r="B531">
            <v>3.90178571428571</v>
          </cell>
        </row>
        <row r="532">
          <cell r="A532">
            <v>162230801</v>
          </cell>
          <cell r="B532">
            <v>3.87202380952381</v>
          </cell>
        </row>
        <row r="533">
          <cell r="A533">
            <v>162230813</v>
          </cell>
          <cell r="B533">
            <v>3.8531746031746</v>
          </cell>
        </row>
        <row r="534">
          <cell r="A534">
            <v>162230504</v>
          </cell>
          <cell r="B534">
            <v>3.82936507936508</v>
          </cell>
        </row>
        <row r="535">
          <cell r="A535">
            <v>162230609</v>
          </cell>
          <cell r="B535">
            <v>3.80753968253968</v>
          </cell>
        </row>
        <row r="536">
          <cell r="A536">
            <v>162230701</v>
          </cell>
          <cell r="B536">
            <v>3.80257936507936</v>
          </cell>
        </row>
        <row r="537">
          <cell r="A537">
            <v>162230715</v>
          </cell>
          <cell r="B537">
            <v>3.70734126984127</v>
          </cell>
        </row>
        <row r="538">
          <cell r="A538">
            <v>162230816</v>
          </cell>
          <cell r="B538">
            <v>3.68551587301587</v>
          </cell>
        </row>
        <row r="539">
          <cell r="A539">
            <v>162230818</v>
          </cell>
          <cell r="B539">
            <v>3.67261904761905</v>
          </cell>
        </row>
        <row r="540">
          <cell r="A540">
            <v>162230514</v>
          </cell>
          <cell r="B540">
            <v>3.6359126984127</v>
          </cell>
        </row>
        <row r="541">
          <cell r="A541">
            <v>162230804</v>
          </cell>
          <cell r="B541">
            <v>3.62896825396825</v>
          </cell>
        </row>
        <row r="542">
          <cell r="A542">
            <v>162030620</v>
          </cell>
          <cell r="B542">
            <v>3.61706349206349</v>
          </cell>
        </row>
        <row r="543">
          <cell r="A543">
            <v>162230524</v>
          </cell>
          <cell r="B543">
            <v>3.61210317460317</v>
          </cell>
        </row>
        <row r="544">
          <cell r="A544">
            <v>162230721</v>
          </cell>
          <cell r="B544">
            <v>3.53571428571428</v>
          </cell>
        </row>
        <row r="545">
          <cell r="A545">
            <v>162230610</v>
          </cell>
          <cell r="B545">
            <v>3.50099206349206</v>
          </cell>
        </row>
        <row r="546">
          <cell r="A546">
            <v>162230711</v>
          </cell>
          <cell r="B546">
            <v>3.40674603174603</v>
          </cell>
        </row>
        <row r="547">
          <cell r="A547">
            <v>162230814</v>
          </cell>
          <cell r="B547">
            <v>3.40178571428571</v>
          </cell>
        </row>
        <row r="548">
          <cell r="A548">
            <v>162230703</v>
          </cell>
          <cell r="B548">
            <v>3.3968253968254</v>
          </cell>
        </row>
        <row r="549">
          <cell r="A549">
            <v>162230817</v>
          </cell>
          <cell r="B549">
            <v>3.37698412698413</v>
          </cell>
        </row>
        <row r="550">
          <cell r="A550">
            <v>162230820</v>
          </cell>
          <cell r="B550">
            <v>3.36111111111111</v>
          </cell>
        </row>
        <row r="551">
          <cell r="A551">
            <v>162230602</v>
          </cell>
          <cell r="B551">
            <v>3.34027777777778</v>
          </cell>
        </row>
        <row r="552">
          <cell r="A552">
            <v>162230702</v>
          </cell>
          <cell r="B552">
            <v>3.33531746031746</v>
          </cell>
        </row>
        <row r="553">
          <cell r="A553">
            <v>162230605</v>
          </cell>
          <cell r="B553">
            <v>3.30753968253968</v>
          </cell>
        </row>
        <row r="554">
          <cell r="A554">
            <v>162230611</v>
          </cell>
          <cell r="B554">
            <v>3.27083333333333</v>
          </cell>
        </row>
        <row r="555">
          <cell r="A555">
            <v>162230505</v>
          </cell>
          <cell r="B555">
            <v>3.24503968253968</v>
          </cell>
        </row>
        <row r="556">
          <cell r="A556">
            <v>162230707</v>
          </cell>
          <cell r="B556">
            <v>3.22916666666667</v>
          </cell>
        </row>
        <row r="557">
          <cell r="A557">
            <v>162230501</v>
          </cell>
          <cell r="B557">
            <v>3.21130952380952</v>
          </cell>
        </row>
        <row r="558">
          <cell r="A558">
            <v>162230525</v>
          </cell>
          <cell r="B558">
            <v>3.20634920634921</v>
          </cell>
        </row>
        <row r="559">
          <cell r="A559">
            <v>162230710</v>
          </cell>
          <cell r="B559">
            <v>3.15376984126984</v>
          </cell>
        </row>
        <row r="560">
          <cell r="A560">
            <v>162230508</v>
          </cell>
          <cell r="B560">
            <v>3.15376984126984</v>
          </cell>
        </row>
        <row r="561">
          <cell r="A561">
            <v>162230713</v>
          </cell>
          <cell r="B561">
            <v>3.14087301587301</v>
          </cell>
        </row>
        <row r="562">
          <cell r="A562">
            <v>162230812</v>
          </cell>
          <cell r="B562">
            <v>3.13789682539683</v>
          </cell>
        </row>
        <row r="563">
          <cell r="A563">
            <v>162230708</v>
          </cell>
          <cell r="B563">
            <v>3.12202380952381</v>
          </cell>
        </row>
        <row r="564">
          <cell r="A564">
            <v>162230604</v>
          </cell>
          <cell r="B564">
            <v>3.05257936507936</v>
          </cell>
        </row>
        <row r="565">
          <cell r="A565">
            <v>162230706</v>
          </cell>
          <cell r="B565">
            <v>3.03273809523809</v>
          </cell>
        </row>
        <row r="566">
          <cell r="A566">
            <v>162230515</v>
          </cell>
          <cell r="B566">
            <v>3.01785714285714</v>
          </cell>
        </row>
        <row r="567">
          <cell r="A567">
            <v>162230719</v>
          </cell>
          <cell r="B567">
            <v>3.00892857142857</v>
          </cell>
        </row>
        <row r="568">
          <cell r="A568">
            <v>162230622</v>
          </cell>
          <cell r="B568">
            <v>2.99900793650794</v>
          </cell>
        </row>
        <row r="569">
          <cell r="A569">
            <v>162230722</v>
          </cell>
          <cell r="B569">
            <v>2.96230158730159</v>
          </cell>
        </row>
        <row r="570">
          <cell r="A570">
            <v>162230511</v>
          </cell>
          <cell r="B570">
            <v>2.95535714285714</v>
          </cell>
        </row>
        <row r="571">
          <cell r="A571">
            <v>162230805</v>
          </cell>
          <cell r="B571">
            <v>2.94940476190476</v>
          </cell>
        </row>
        <row r="572">
          <cell r="A572">
            <v>162230720</v>
          </cell>
          <cell r="B572">
            <v>2.93253968253968</v>
          </cell>
        </row>
        <row r="573">
          <cell r="A573">
            <v>162230512</v>
          </cell>
          <cell r="B573">
            <v>2.90873015873016</v>
          </cell>
        </row>
        <row r="574">
          <cell r="A574">
            <v>162230617</v>
          </cell>
          <cell r="B574">
            <v>2.90674603174603</v>
          </cell>
        </row>
        <row r="575">
          <cell r="A575">
            <v>162230807</v>
          </cell>
          <cell r="B575">
            <v>2.86706349206349</v>
          </cell>
        </row>
        <row r="576">
          <cell r="A576">
            <v>162230615</v>
          </cell>
          <cell r="B576">
            <v>2.85714285714286</v>
          </cell>
        </row>
        <row r="577">
          <cell r="A577">
            <v>162230806</v>
          </cell>
          <cell r="B577">
            <v>2.84623015873016</v>
          </cell>
        </row>
        <row r="578">
          <cell r="A578">
            <v>162230509</v>
          </cell>
          <cell r="B578">
            <v>2.8452380952381</v>
          </cell>
        </row>
        <row r="579">
          <cell r="A579">
            <v>162230507</v>
          </cell>
          <cell r="B579">
            <v>2.81150793650794</v>
          </cell>
        </row>
        <row r="580">
          <cell r="A580">
            <v>161730718</v>
          </cell>
          <cell r="B580">
            <v>2.80753968253968</v>
          </cell>
        </row>
        <row r="581">
          <cell r="A581">
            <v>162230603</v>
          </cell>
          <cell r="B581">
            <v>2.77777777777778</v>
          </cell>
        </row>
        <row r="582">
          <cell r="A582">
            <v>162230503</v>
          </cell>
          <cell r="B582">
            <v>2.74305555555556</v>
          </cell>
        </row>
        <row r="583">
          <cell r="A583">
            <v>162230809</v>
          </cell>
          <cell r="B583">
            <v>2.74305555555556</v>
          </cell>
        </row>
        <row r="584">
          <cell r="A584">
            <v>162230822</v>
          </cell>
          <cell r="B584">
            <v>2.64384920634921</v>
          </cell>
        </row>
        <row r="585">
          <cell r="A585">
            <v>162230803</v>
          </cell>
          <cell r="B585">
            <v>2.64186507936508</v>
          </cell>
        </row>
        <row r="586">
          <cell r="A586">
            <v>162230704</v>
          </cell>
          <cell r="B586">
            <v>2.62301587301587</v>
          </cell>
        </row>
        <row r="587">
          <cell r="A587">
            <v>162230510</v>
          </cell>
          <cell r="B587">
            <v>2.59920634920635</v>
          </cell>
        </row>
        <row r="588">
          <cell r="A588">
            <v>162230522</v>
          </cell>
          <cell r="B588">
            <v>2.56646825396825</v>
          </cell>
        </row>
        <row r="589">
          <cell r="A589">
            <v>162230612</v>
          </cell>
          <cell r="B589">
            <v>2.54761904761905</v>
          </cell>
        </row>
        <row r="590">
          <cell r="A590">
            <v>162230811</v>
          </cell>
          <cell r="B590">
            <v>2.54166666666667</v>
          </cell>
        </row>
        <row r="591">
          <cell r="A591">
            <v>162230705</v>
          </cell>
          <cell r="B591">
            <v>2.53472222222222</v>
          </cell>
        </row>
        <row r="592">
          <cell r="A592">
            <v>162230810</v>
          </cell>
          <cell r="B592">
            <v>2.50496031746032</v>
          </cell>
        </row>
        <row r="593">
          <cell r="A593">
            <v>162230619</v>
          </cell>
          <cell r="B593">
            <v>2.44642857142857</v>
          </cell>
        </row>
        <row r="594">
          <cell r="A594">
            <v>162230613</v>
          </cell>
          <cell r="B594">
            <v>2.43849206349206</v>
          </cell>
        </row>
        <row r="595">
          <cell r="A595">
            <v>162230523</v>
          </cell>
          <cell r="B595">
            <v>2.33035714285714</v>
          </cell>
        </row>
        <row r="596">
          <cell r="A596">
            <v>162230513</v>
          </cell>
          <cell r="B596">
            <v>2.32936507936508</v>
          </cell>
        </row>
        <row r="597">
          <cell r="A597">
            <v>162230620</v>
          </cell>
          <cell r="B597">
            <v>2.2906746031746</v>
          </cell>
        </row>
        <row r="598">
          <cell r="A598">
            <v>162230618</v>
          </cell>
          <cell r="B598">
            <v>2.18055555555556</v>
          </cell>
        </row>
        <row r="599">
          <cell r="A599">
            <v>162230616</v>
          </cell>
          <cell r="B599">
            <v>2.12202380952381</v>
          </cell>
        </row>
        <row r="600">
          <cell r="A600">
            <v>162230519</v>
          </cell>
          <cell r="B600">
            <v>2.09126984126984</v>
          </cell>
        </row>
        <row r="601">
          <cell r="A601">
            <v>162230724</v>
          </cell>
          <cell r="B601">
            <v>1.91071428571429</v>
          </cell>
        </row>
        <row r="602">
          <cell r="A602">
            <v>162230821</v>
          </cell>
          <cell r="B602">
            <v>1.86309523809524</v>
          </cell>
        </row>
        <row r="603">
          <cell r="A603">
            <v>162230825</v>
          </cell>
          <cell r="B603">
            <v>1.85714285714286</v>
          </cell>
        </row>
        <row r="604">
          <cell r="A604">
            <v>162230606</v>
          </cell>
          <cell r="B604">
            <v>1.74206349206349</v>
          </cell>
        </row>
        <row r="605">
          <cell r="A605">
            <v>162230614</v>
          </cell>
          <cell r="B605">
            <v>1.72321428571429</v>
          </cell>
        </row>
        <row r="606">
          <cell r="A606">
            <v>162230608</v>
          </cell>
          <cell r="B606">
            <v>1.67261904761905</v>
          </cell>
        </row>
        <row r="607">
          <cell r="A607">
            <v>162230517</v>
          </cell>
          <cell r="B607">
            <v>1.61210317460317</v>
          </cell>
        </row>
        <row r="608">
          <cell r="A608">
            <v>162230621</v>
          </cell>
          <cell r="B608">
            <v>1.61210317460317</v>
          </cell>
        </row>
        <row r="609">
          <cell r="A609">
            <v>162230802</v>
          </cell>
          <cell r="B609">
            <v>1.56547619047619</v>
          </cell>
        </row>
        <row r="610">
          <cell r="A610">
            <v>162230823</v>
          </cell>
          <cell r="B610">
            <v>1.41369047619048</v>
          </cell>
        </row>
        <row r="611">
          <cell r="A611">
            <v>162230718</v>
          </cell>
          <cell r="B611">
            <v>1.35714285714286</v>
          </cell>
        </row>
        <row r="612">
          <cell r="A612">
            <v>162230520</v>
          </cell>
          <cell r="B612">
            <v>1.3452380952381</v>
          </cell>
        </row>
        <row r="613">
          <cell r="A613">
            <v>162030713</v>
          </cell>
          <cell r="B613">
            <v>1.31547619047619</v>
          </cell>
        </row>
        <row r="614">
          <cell r="A614">
            <v>162030622</v>
          </cell>
          <cell r="B614">
            <v>1.30555555555556</v>
          </cell>
        </row>
        <row r="615">
          <cell r="A615">
            <v>162230516</v>
          </cell>
          <cell r="B615">
            <v>1.04464285714286</v>
          </cell>
        </row>
        <row r="616">
          <cell r="A616">
            <v>162230717</v>
          </cell>
          <cell r="B616">
            <v>0.85813492063492</v>
          </cell>
        </row>
        <row r="617">
          <cell r="A617">
            <v>162130528</v>
          </cell>
          <cell r="B617">
            <v>0.744047619047619</v>
          </cell>
        </row>
        <row r="618">
          <cell r="A618">
            <v>162230716</v>
          </cell>
          <cell r="B618">
            <v>0.529761904761905</v>
          </cell>
        </row>
        <row r="619">
          <cell r="A619">
            <v>302230316</v>
          </cell>
          <cell r="B619">
            <v>3.65362595419847</v>
          </cell>
        </row>
        <row r="620">
          <cell r="A620">
            <v>302230308</v>
          </cell>
          <cell r="B620">
            <v>3.56774809160305</v>
          </cell>
        </row>
        <row r="621">
          <cell r="A621">
            <v>302230421</v>
          </cell>
          <cell r="B621">
            <v>3.55248091603053</v>
          </cell>
        </row>
        <row r="622">
          <cell r="A622">
            <v>302230304</v>
          </cell>
          <cell r="B622">
            <v>3.5381679389313</v>
          </cell>
        </row>
        <row r="623">
          <cell r="A623">
            <v>302230318</v>
          </cell>
          <cell r="B623">
            <v>3.47996183206107</v>
          </cell>
        </row>
        <row r="624">
          <cell r="A624">
            <v>302230419</v>
          </cell>
          <cell r="B624">
            <v>3.46851145038168</v>
          </cell>
        </row>
        <row r="625">
          <cell r="A625">
            <v>302230416</v>
          </cell>
          <cell r="B625">
            <v>3.46564885496183</v>
          </cell>
        </row>
        <row r="626">
          <cell r="A626">
            <v>302230422</v>
          </cell>
          <cell r="B626">
            <v>3.4618320610687</v>
          </cell>
        </row>
        <row r="627">
          <cell r="A627">
            <v>302230414</v>
          </cell>
          <cell r="B627">
            <v>3.45610687022901</v>
          </cell>
        </row>
        <row r="628">
          <cell r="A628">
            <v>302230415</v>
          </cell>
          <cell r="B628">
            <v>3.44942748091603</v>
          </cell>
        </row>
        <row r="629">
          <cell r="A629">
            <v>302230324</v>
          </cell>
          <cell r="B629">
            <v>3.42461832061069</v>
          </cell>
        </row>
        <row r="630">
          <cell r="A630">
            <v>302230418</v>
          </cell>
          <cell r="B630">
            <v>3.42080152671756</v>
          </cell>
        </row>
        <row r="631">
          <cell r="A631">
            <v>302230311</v>
          </cell>
          <cell r="B631">
            <v>3.41030534351145</v>
          </cell>
        </row>
        <row r="632">
          <cell r="A632">
            <v>302230407</v>
          </cell>
          <cell r="B632">
            <v>3.39599236641221</v>
          </cell>
        </row>
        <row r="633">
          <cell r="A633">
            <v>302230319</v>
          </cell>
          <cell r="B633">
            <v>3.36736641221374</v>
          </cell>
        </row>
        <row r="634">
          <cell r="A634">
            <v>302230417</v>
          </cell>
          <cell r="B634">
            <v>3.34446564885496</v>
          </cell>
        </row>
        <row r="635">
          <cell r="A635">
            <v>302230404</v>
          </cell>
          <cell r="B635">
            <v>3.31870229007634</v>
          </cell>
        </row>
        <row r="636">
          <cell r="A636">
            <v>302230409</v>
          </cell>
          <cell r="B636">
            <v>3.31011450381679</v>
          </cell>
        </row>
        <row r="637">
          <cell r="A637">
            <v>302230427</v>
          </cell>
          <cell r="B637">
            <v>3.30820610687023</v>
          </cell>
        </row>
        <row r="638">
          <cell r="A638">
            <v>302230333</v>
          </cell>
          <cell r="B638">
            <v>3.30725190839695</v>
          </cell>
        </row>
        <row r="639">
          <cell r="A639">
            <v>302230329</v>
          </cell>
          <cell r="B639">
            <v>3.28721374045801</v>
          </cell>
        </row>
        <row r="640">
          <cell r="A640">
            <v>302230410</v>
          </cell>
          <cell r="B640">
            <v>3.23950381679389</v>
          </cell>
        </row>
        <row r="641">
          <cell r="A641">
            <v>302230401</v>
          </cell>
          <cell r="B641">
            <v>3.23854961832061</v>
          </cell>
        </row>
        <row r="642">
          <cell r="A642">
            <v>302230301</v>
          </cell>
          <cell r="B642">
            <v>3.18988549618321</v>
          </cell>
        </row>
        <row r="643">
          <cell r="A643">
            <v>302230405</v>
          </cell>
          <cell r="B643">
            <v>3.18320610687023</v>
          </cell>
        </row>
        <row r="644">
          <cell r="A644">
            <v>302230412</v>
          </cell>
          <cell r="B644">
            <v>3.17557251908397</v>
          </cell>
        </row>
        <row r="645">
          <cell r="A645">
            <v>302230306</v>
          </cell>
          <cell r="B645">
            <v>3.16793893129771</v>
          </cell>
        </row>
        <row r="646">
          <cell r="A646">
            <v>302230317</v>
          </cell>
          <cell r="B646">
            <v>3.16412213740458</v>
          </cell>
        </row>
        <row r="647">
          <cell r="A647">
            <v>302230305</v>
          </cell>
          <cell r="B647">
            <v>3.12595419847328</v>
          </cell>
        </row>
        <row r="648">
          <cell r="A648">
            <v>302230425</v>
          </cell>
          <cell r="B648">
            <v>3.1030534351145</v>
          </cell>
        </row>
        <row r="649">
          <cell r="A649">
            <v>302230426</v>
          </cell>
          <cell r="B649">
            <v>3.09446564885496</v>
          </cell>
        </row>
        <row r="650">
          <cell r="A650">
            <v>302230321</v>
          </cell>
          <cell r="B650">
            <v>3.07824427480916</v>
          </cell>
        </row>
        <row r="651">
          <cell r="A651">
            <v>302230307</v>
          </cell>
          <cell r="B651">
            <v>3.0706106870229</v>
          </cell>
        </row>
        <row r="652">
          <cell r="A652">
            <v>302230323</v>
          </cell>
          <cell r="B652">
            <v>3.03912213740458</v>
          </cell>
        </row>
        <row r="653">
          <cell r="A653">
            <v>302230322</v>
          </cell>
          <cell r="B653">
            <v>3.01908396946565</v>
          </cell>
        </row>
        <row r="654">
          <cell r="A654">
            <v>302230331</v>
          </cell>
          <cell r="B654">
            <v>2.99809160305344</v>
          </cell>
        </row>
        <row r="655">
          <cell r="A655">
            <v>302230411</v>
          </cell>
          <cell r="B655">
            <v>2.96469465648855</v>
          </cell>
        </row>
        <row r="656">
          <cell r="A656">
            <v>302230406</v>
          </cell>
          <cell r="B656">
            <v>2.95992366412214</v>
          </cell>
        </row>
        <row r="657">
          <cell r="A657">
            <v>302230429</v>
          </cell>
          <cell r="B657">
            <v>2.95801526717557</v>
          </cell>
        </row>
        <row r="658">
          <cell r="A658">
            <v>302230420</v>
          </cell>
          <cell r="B658">
            <v>2.95324427480916</v>
          </cell>
        </row>
        <row r="659">
          <cell r="A659">
            <v>302230433</v>
          </cell>
          <cell r="B659">
            <v>2.90171755725191</v>
          </cell>
        </row>
        <row r="660">
          <cell r="A660">
            <v>302230327</v>
          </cell>
          <cell r="B660">
            <v>2.88167938931298</v>
          </cell>
        </row>
        <row r="661">
          <cell r="A661">
            <v>302230312</v>
          </cell>
          <cell r="B661">
            <v>2.82347328244275</v>
          </cell>
        </row>
        <row r="662">
          <cell r="A662">
            <v>302230328</v>
          </cell>
          <cell r="B662">
            <v>2.80248091603053</v>
          </cell>
        </row>
        <row r="663">
          <cell r="A663">
            <v>302230403</v>
          </cell>
          <cell r="B663">
            <v>2.76049618320611</v>
          </cell>
        </row>
        <row r="664">
          <cell r="A664">
            <v>302230309</v>
          </cell>
          <cell r="B664">
            <v>2.73187022900763</v>
          </cell>
        </row>
        <row r="665">
          <cell r="A665">
            <v>302230315</v>
          </cell>
          <cell r="B665">
            <v>2.70992366412214</v>
          </cell>
        </row>
        <row r="666">
          <cell r="A666">
            <v>302230335</v>
          </cell>
          <cell r="B666">
            <v>2.6736641221374</v>
          </cell>
        </row>
        <row r="667">
          <cell r="A667">
            <v>302230432</v>
          </cell>
          <cell r="B667">
            <v>2.64217557251908</v>
          </cell>
        </row>
        <row r="668">
          <cell r="A668">
            <v>302230325</v>
          </cell>
          <cell r="B668">
            <v>2.62595419847328</v>
          </cell>
        </row>
        <row r="669">
          <cell r="A669">
            <v>302130405</v>
          </cell>
          <cell r="B669">
            <v>2.62404580152672</v>
          </cell>
        </row>
        <row r="670">
          <cell r="A670">
            <v>302230428</v>
          </cell>
          <cell r="B670">
            <v>2.55343511450382</v>
          </cell>
        </row>
        <row r="671">
          <cell r="A671">
            <v>302230326</v>
          </cell>
          <cell r="B671">
            <v>2.49809160305344</v>
          </cell>
        </row>
        <row r="672">
          <cell r="A672">
            <v>302230402</v>
          </cell>
          <cell r="B672">
            <v>2.49809160305343</v>
          </cell>
        </row>
        <row r="673">
          <cell r="A673">
            <v>302230430</v>
          </cell>
          <cell r="B673">
            <v>2.46851145038168</v>
          </cell>
        </row>
        <row r="674">
          <cell r="A674">
            <v>302230332</v>
          </cell>
          <cell r="B674">
            <v>2.40648854961832</v>
          </cell>
        </row>
        <row r="675">
          <cell r="A675">
            <v>302230320</v>
          </cell>
          <cell r="B675">
            <v>2.39790076335878</v>
          </cell>
        </row>
        <row r="676">
          <cell r="A676">
            <v>302230423</v>
          </cell>
          <cell r="B676">
            <v>2.39599236641221</v>
          </cell>
        </row>
        <row r="677">
          <cell r="A677">
            <v>302230431</v>
          </cell>
          <cell r="B677">
            <v>2.31011450381679</v>
          </cell>
        </row>
        <row r="678">
          <cell r="A678">
            <v>302230302</v>
          </cell>
          <cell r="B678">
            <v>2.25858778625954</v>
          </cell>
        </row>
        <row r="679">
          <cell r="A679">
            <v>302230310</v>
          </cell>
          <cell r="B679">
            <v>2.21278625954198</v>
          </cell>
        </row>
        <row r="680">
          <cell r="A680">
            <v>302230334</v>
          </cell>
          <cell r="B680">
            <v>2.20801526717557</v>
          </cell>
        </row>
        <row r="681">
          <cell r="A681">
            <v>302230434</v>
          </cell>
          <cell r="B681">
            <v>1.98187022900763</v>
          </cell>
        </row>
        <row r="682">
          <cell r="A682">
            <v>302230435</v>
          </cell>
          <cell r="B682">
            <v>1.93988549618321</v>
          </cell>
        </row>
        <row r="683">
          <cell r="A683">
            <v>302230313</v>
          </cell>
          <cell r="B683">
            <v>1.83874045801527</v>
          </cell>
        </row>
        <row r="684">
          <cell r="A684">
            <v>302130432</v>
          </cell>
          <cell r="B684">
            <v>1.71469465648855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会计学"/>
      <sheetName val="市场营销"/>
      <sheetName val="工商管理"/>
      <sheetName val="财务管理"/>
      <sheetName val="旅游管理"/>
      <sheetName val="物流管理"/>
      <sheetName val="电子商务"/>
      <sheetName val="工商企业管理"/>
      <sheetName val="工商管理（2+3）"/>
      <sheetName val="Sheet1"/>
    </sheetNames>
    <sheetDataSet>
      <sheetData sheetId="0">
        <row r="6">
          <cell r="A6" t="str">
            <v>032140223</v>
          </cell>
          <cell r="B6" t="str">
            <v>赵文婧</v>
          </cell>
          <cell r="C6">
            <v>21402</v>
          </cell>
          <cell r="D6">
            <v>96</v>
          </cell>
          <cell r="E6" t="str">
            <v>90</v>
          </cell>
          <cell r="F6" t="str">
            <v>90</v>
          </cell>
          <cell r="G6" t="str">
            <v>90</v>
          </cell>
          <cell r="H6" t="str">
            <v>90</v>
          </cell>
          <cell r="I6" t="str">
            <v>90</v>
          </cell>
          <cell r="J6" t="str">
            <v>90</v>
          </cell>
          <cell r="K6" t="str">
            <v>89</v>
          </cell>
          <cell r="L6" t="str">
            <v>90</v>
          </cell>
          <cell r="M6" t="str">
            <v>93</v>
          </cell>
          <cell r="N6" t="str">
            <v>80</v>
          </cell>
          <cell r="O6" t="str">
            <v>90</v>
          </cell>
          <cell r="P6" t="str">
            <v>97</v>
          </cell>
          <cell r="Q6" t="str">
            <v>95</v>
          </cell>
          <cell r="R6" t="str">
            <v>92</v>
          </cell>
          <cell r="S6" t="str">
            <v>97</v>
          </cell>
          <cell r="T6" t="str">
            <v>90</v>
          </cell>
          <cell r="U6" t="str">
            <v>90</v>
          </cell>
          <cell r="V6" t="str">
            <v>90</v>
          </cell>
          <cell r="W6" t="str">
            <v>93</v>
          </cell>
          <cell r="X6" t="str">
            <v>90</v>
          </cell>
          <cell r="Y6" t="str">
            <v>94</v>
          </cell>
          <cell r="Z6" t="str">
            <v>90</v>
          </cell>
          <cell r="AA6" t="str">
            <v>90</v>
          </cell>
          <cell r="AB6" t="str">
            <v>94</v>
          </cell>
          <cell r="AC6" t="str">
            <v>93</v>
          </cell>
          <cell r="AD6" t="str">
            <v>95</v>
          </cell>
          <cell r="AE6" t="str">
            <v>90</v>
          </cell>
          <cell r="AF6" t="str">
            <v>93</v>
          </cell>
          <cell r="AG6" t="str">
            <v>90</v>
          </cell>
          <cell r="AH6" t="str">
            <v>90</v>
          </cell>
          <cell r="AI6">
            <v>0</v>
          </cell>
          <cell r="AJ6">
            <v>4.20177165354331</v>
          </cell>
        </row>
        <row r="7">
          <cell r="A7" t="str">
            <v>032140218</v>
          </cell>
          <cell r="B7" t="str">
            <v>俞畅</v>
          </cell>
          <cell r="C7">
            <v>21402</v>
          </cell>
          <cell r="D7">
            <v>97</v>
          </cell>
          <cell r="E7" t="str">
            <v>90</v>
          </cell>
          <cell r="F7" t="str">
            <v>90</v>
          </cell>
          <cell r="G7" t="str">
            <v>90</v>
          </cell>
          <cell r="H7" t="str">
            <v>90</v>
          </cell>
          <cell r="I7" t="str">
            <v>90</v>
          </cell>
          <cell r="J7" t="str">
            <v>80</v>
          </cell>
          <cell r="K7" t="str">
            <v>91</v>
          </cell>
          <cell r="L7" t="str">
            <v>90</v>
          </cell>
          <cell r="M7" t="str">
            <v>93</v>
          </cell>
          <cell r="N7" t="str">
            <v>80</v>
          </cell>
          <cell r="O7" t="str">
            <v>90</v>
          </cell>
          <cell r="P7" t="str">
            <v>98</v>
          </cell>
          <cell r="Q7" t="str">
            <v>94</v>
          </cell>
          <cell r="R7" t="str">
            <v>90</v>
          </cell>
          <cell r="S7" t="str">
            <v>85</v>
          </cell>
          <cell r="T7" t="str">
            <v>90</v>
          </cell>
          <cell r="U7" t="str">
            <v>92</v>
          </cell>
          <cell r="V7" t="str">
            <v>90</v>
          </cell>
          <cell r="W7" t="str">
            <v>91</v>
          </cell>
          <cell r="X7" t="str">
            <v>90</v>
          </cell>
          <cell r="Y7" t="str">
            <v>92</v>
          </cell>
          <cell r="Z7" t="str">
            <v>90</v>
          </cell>
          <cell r="AA7" t="str">
            <v>90</v>
          </cell>
          <cell r="AB7" t="str">
            <v>94</v>
          </cell>
          <cell r="AC7" t="str">
            <v>94</v>
          </cell>
          <cell r="AD7" t="str">
            <v>92</v>
          </cell>
          <cell r="AE7" t="str">
            <v>90</v>
          </cell>
          <cell r="AF7" t="str">
            <v>92</v>
          </cell>
          <cell r="AG7" t="str">
            <v>95</v>
          </cell>
          <cell r="AH7" t="str">
            <v>90</v>
          </cell>
          <cell r="AI7">
            <v>0</v>
          </cell>
          <cell r="AJ7">
            <v>4.12893700787402</v>
          </cell>
        </row>
        <row r="8">
          <cell r="A8" t="str">
            <v>032140401</v>
          </cell>
          <cell r="B8" t="str">
            <v>段东蕊</v>
          </cell>
          <cell r="C8">
            <v>21401</v>
          </cell>
          <cell r="D8">
            <v>96</v>
          </cell>
          <cell r="E8" t="str">
            <v>90</v>
          </cell>
          <cell r="F8" t="str">
            <v>90</v>
          </cell>
          <cell r="G8" t="str">
            <v>90</v>
          </cell>
          <cell r="H8" t="str">
            <v>90</v>
          </cell>
          <cell r="I8" t="str">
            <v>90</v>
          </cell>
          <cell r="J8" t="str">
            <v>90</v>
          </cell>
          <cell r="K8" t="str">
            <v>83</v>
          </cell>
          <cell r="L8" t="str">
            <v>90</v>
          </cell>
          <cell r="M8" t="str">
            <v>93</v>
          </cell>
          <cell r="N8" t="str">
            <v>90</v>
          </cell>
          <cell r="O8" t="str">
            <v>80</v>
          </cell>
          <cell r="P8" t="str">
            <v>99</v>
          </cell>
          <cell r="Q8" t="str">
            <v>92</v>
          </cell>
          <cell r="R8" t="str">
            <v>83</v>
          </cell>
          <cell r="S8" t="str">
            <v>100</v>
          </cell>
          <cell r="T8" t="str">
            <v>90</v>
          </cell>
          <cell r="U8" t="str">
            <v>87</v>
          </cell>
          <cell r="V8" t="str">
            <v>90</v>
          </cell>
          <cell r="W8" t="str">
            <v>94</v>
          </cell>
          <cell r="X8" t="str">
            <v>80</v>
          </cell>
          <cell r="Y8" t="str">
            <v>93</v>
          </cell>
          <cell r="Z8" t="str">
            <v>90</v>
          </cell>
          <cell r="AA8" t="str">
            <v>90</v>
          </cell>
          <cell r="AB8" t="str">
            <v>93</v>
          </cell>
          <cell r="AC8" t="str">
            <v>98</v>
          </cell>
          <cell r="AD8" t="str">
            <v>95</v>
          </cell>
          <cell r="AE8" t="str">
            <v>90</v>
          </cell>
          <cell r="AF8" t="str">
            <v>96</v>
          </cell>
          <cell r="AG8" t="str">
            <v>90</v>
          </cell>
          <cell r="AH8" t="str">
            <v>90</v>
          </cell>
          <cell r="AI8">
            <v>0</v>
          </cell>
          <cell r="AJ8">
            <v>4.125</v>
          </cell>
        </row>
        <row r="9">
          <cell r="A9" t="str">
            <v>032140320</v>
          </cell>
          <cell r="B9" t="str">
            <v>王艺霏</v>
          </cell>
          <cell r="C9">
            <v>21403</v>
          </cell>
          <cell r="D9">
            <v>97</v>
          </cell>
          <cell r="E9" t="str">
            <v>90</v>
          </cell>
          <cell r="F9" t="str">
            <v>90</v>
          </cell>
          <cell r="G9" t="str">
            <v>80</v>
          </cell>
          <cell r="H9" t="str">
            <v>80</v>
          </cell>
          <cell r="I9" t="str">
            <v>90</v>
          </cell>
          <cell r="J9" t="str">
            <v>90</v>
          </cell>
          <cell r="K9" t="str">
            <v>81</v>
          </cell>
          <cell r="L9" t="str">
            <v>80</v>
          </cell>
          <cell r="M9" t="str">
            <v>94</v>
          </cell>
          <cell r="N9" t="str">
            <v>90</v>
          </cell>
          <cell r="O9" t="str">
            <v>90</v>
          </cell>
          <cell r="P9" t="str">
            <v>91</v>
          </cell>
          <cell r="Q9" t="str">
            <v>93</v>
          </cell>
          <cell r="R9" t="str">
            <v>85</v>
          </cell>
          <cell r="S9" t="str">
            <v>100</v>
          </cell>
          <cell r="T9" t="str">
            <v>90</v>
          </cell>
          <cell r="U9" t="str">
            <v>92</v>
          </cell>
          <cell r="V9" t="str">
            <v>90</v>
          </cell>
          <cell r="W9" t="str">
            <v>95</v>
          </cell>
          <cell r="X9" t="str">
            <v>90</v>
          </cell>
          <cell r="Y9" t="str">
            <v>96</v>
          </cell>
          <cell r="Z9" t="str">
            <v>90</v>
          </cell>
          <cell r="AA9" t="str">
            <v>90</v>
          </cell>
          <cell r="AB9" t="str">
            <v>93</v>
          </cell>
          <cell r="AC9" t="str">
            <v>98</v>
          </cell>
          <cell r="AD9" t="str">
            <v>90</v>
          </cell>
          <cell r="AE9" t="str">
            <v>90</v>
          </cell>
          <cell r="AF9" t="str">
            <v>95</v>
          </cell>
          <cell r="AG9" t="str">
            <v>91</v>
          </cell>
          <cell r="AH9" t="str">
            <v>90</v>
          </cell>
          <cell r="AI9">
            <v>0</v>
          </cell>
          <cell r="AJ9">
            <v>4.11122047244094</v>
          </cell>
        </row>
        <row r="10">
          <cell r="A10" t="str">
            <v>032140321</v>
          </cell>
          <cell r="B10" t="str">
            <v>王鑫</v>
          </cell>
          <cell r="C10">
            <v>21403</v>
          </cell>
          <cell r="D10">
            <v>97</v>
          </cell>
          <cell r="E10" t="str">
            <v>90</v>
          </cell>
          <cell r="F10" t="str">
            <v>90</v>
          </cell>
          <cell r="G10" t="str">
            <v>90</v>
          </cell>
          <cell r="H10" t="str">
            <v>90</v>
          </cell>
          <cell r="I10" t="str">
            <v>90</v>
          </cell>
          <cell r="J10" t="str">
            <v>90</v>
          </cell>
          <cell r="K10" t="str">
            <v>84</v>
          </cell>
          <cell r="L10" t="str">
            <v>90</v>
          </cell>
          <cell r="M10" t="str">
            <v>90</v>
          </cell>
          <cell r="N10" t="str">
            <v>80</v>
          </cell>
          <cell r="O10" t="str">
            <v>90</v>
          </cell>
          <cell r="P10" t="str">
            <v>87</v>
          </cell>
          <cell r="Q10" t="str">
            <v>94</v>
          </cell>
          <cell r="R10" t="str">
            <v>86</v>
          </cell>
          <cell r="S10" t="str">
            <v>97</v>
          </cell>
          <cell r="T10" t="str">
            <v>90</v>
          </cell>
          <cell r="U10" t="str">
            <v>86</v>
          </cell>
          <cell r="V10" t="str">
            <v>90</v>
          </cell>
          <cell r="W10" t="str">
            <v>94</v>
          </cell>
          <cell r="X10" t="str">
            <v>90</v>
          </cell>
          <cell r="Y10" t="str">
            <v>92</v>
          </cell>
          <cell r="Z10" t="str">
            <v>80</v>
          </cell>
          <cell r="AA10" t="str">
            <v>90</v>
          </cell>
          <cell r="AB10" t="str">
            <v>97</v>
          </cell>
          <cell r="AC10" t="str">
            <v>99</v>
          </cell>
          <cell r="AD10" t="str">
            <v>91</v>
          </cell>
          <cell r="AE10" t="str">
            <v>90</v>
          </cell>
          <cell r="AF10" t="str">
            <v>95</v>
          </cell>
          <cell r="AG10" t="str">
            <v>92</v>
          </cell>
          <cell r="AH10" t="str">
            <v>90</v>
          </cell>
          <cell r="AI10">
            <v>0</v>
          </cell>
          <cell r="AJ10">
            <v>4.05314960629921</v>
          </cell>
        </row>
        <row r="11">
          <cell r="A11" t="str">
            <v>032140210</v>
          </cell>
          <cell r="B11" t="str">
            <v>饶雅俐</v>
          </cell>
          <cell r="C11">
            <v>21402</v>
          </cell>
          <cell r="D11">
            <v>96</v>
          </cell>
          <cell r="E11" t="str">
            <v>90</v>
          </cell>
          <cell r="F11" t="str">
            <v>90</v>
          </cell>
          <cell r="G11" t="str">
            <v>90</v>
          </cell>
          <cell r="H11" t="str">
            <v>80</v>
          </cell>
          <cell r="I11" t="str">
            <v>80</v>
          </cell>
          <cell r="J11" t="str">
            <v>90</v>
          </cell>
          <cell r="K11" t="str">
            <v>91</v>
          </cell>
          <cell r="L11" t="str">
            <v>90</v>
          </cell>
          <cell r="M11" t="str">
            <v>93</v>
          </cell>
          <cell r="N11" t="str">
            <v>70</v>
          </cell>
          <cell r="O11" t="str">
            <v>80</v>
          </cell>
          <cell r="P11" t="str">
            <v>98</v>
          </cell>
          <cell r="Q11" t="str">
            <v>94</v>
          </cell>
          <cell r="R11" t="str">
            <v>87</v>
          </cell>
          <cell r="S11" t="str">
            <v>100</v>
          </cell>
          <cell r="T11" t="str">
            <v>90</v>
          </cell>
          <cell r="U11" t="str">
            <v>90</v>
          </cell>
          <cell r="V11" t="str">
            <v>80</v>
          </cell>
          <cell r="W11" t="str">
            <v>93</v>
          </cell>
          <cell r="X11" t="str">
            <v>90</v>
          </cell>
          <cell r="Y11" t="str">
            <v>92</v>
          </cell>
          <cell r="Z11" t="str">
            <v>90</v>
          </cell>
          <cell r="AA11" t="str">
            <v>90</v>
          </cell>
          <cell r="AB11" t="str">
            <v>95</v>
          </cell>
          <cell r="AC11" t="str">
            <v>91</v>
          </cell>
          <cell r="AD11" t="str">
            <v>96</v>
          </cell>
          <cell r="AE11" t="str">
            <v>90</v>
          </cell>
          <cell r="AF11" t="str">
            <v>92</v>
          </cell>
          <cell r="AG11" t="str">
            <v>94</v>
          </cell>
          <cell r="AH11" t="str">
            <v>90</v>
          </cell>
          <cell r="AI11">
            <v>0</v>
          </cell>
          <cell r="AJ11">
            <v>4.0492125984252</v>
          </cell>
        </row>
        <row r="12">
          <cell r="A12" t="str">
            <v>032140715</v>
          </cell>
          <cell r="B12" t="str">
            <v>王莉</v>
          </cell>
          <cell r="C12">
            <v>21402</v>
          </cell>
          <cell r="D12">
            <v>96</v>
          </cell>
          <cell r="E12" t="str">
            <v>90</v>
          </cell>
          <cell r="F12" t="str">
            <v>90</v>
          </cell>
          <cell r="G12" t="str">
            <v>90</v>
          </cell>
          <cell r="H12" t="str">
            <v>80</v>
          </cell>
          <cell r="I12" t="str">
            <v>90</v>
          </cell>
          <cell r="J12" t="str">
            <v>90</v>
          </cell>
          <cell r="K12" t="str">
            <v>91</v>
          </cell>
          <cell r="L12" t="str">
            <v>90</v>
          </cell>
          <cell r="M12" t="str">
            <v>87</v>
          </cell>
          <cell r="N12" t="str">
            <v>90</v>
          </cell>
          <cell r="O12" t="str">
            <v>80</v>
          </cell>
          <cell r="P12" t="str">
            <v>94</v>
          </cell>
          <cell r="Q12" t="str">
            <v>94</v>
          </cell>
          <cell r="R12" t="str">
            <v>83</v>
          </cell>
          <cell r="S12" t="str">
            <v>94</v>
          </cell>
          <cell r="T12" t="str">
            <v>90</v>
          </cell>
          <cell r="U12" t="str">
            <v>86</v>
          </cell>
          <cell r="V12" t="str">
            <v>90</v>
          </cell>
          <cell r="W12" t="str">
            <v>94</v>
          </cell>
          <cell r="X12" t="str">
            <v>80</v>
          </cell>
          <cell r="Y12" t="str">
            <v>92</v>
          </cell>
          <cell r="Z12" t="str">
            <v>90</v>
          </cell>
          <cell r="AA12" t="str">
            <v>90</v>
          </cell>
          <cell r="AB12" t="str">
            <v>97</v>
          </cell>
          <cell r="AC12" t="str">
            <v>99</v>
          </cell>
          <cell r="AD12" t="str">
            <v>94</v>
          </cell>
          <cell r="AE12" t="str">
            <v>80</v>
          </cell>
          <cell r="AF12" t="str">
            <v>94</v>
          </cell>
          <cell r="AG12" t="str">
            <v>87</v>
          </cell>
          <cell r="AH12" t="str">
            <v>90</v>
          </cell>
          <cell r="AI12">
            <v>0</v>
          </cell>
          <cell r="AJ12">
            <v>4.0246062992126</v>
          </cell>
        </row>
        <row r="13">
          <cell r="A13" t="str">
            <v>032140108</v>
          </cell>
          <cell r="B13" t="str">
            <v>焦卉盈</v>
          </cell>
          <cell r="C13">
            <v>21401</v>
          </cell>
          <cell r="D13">
            <v>96</v>
          </cell>
          <cell r="E13" t="str">
            <v>90</v>
          </cell>
          <cell r="F13" t="str">
            <v>90</v>
          </cell>
          <cell r="G13" t="str">
            <v>90</v>
          </cell>
          <cell r="H13" t="str">
            <v>90</v>
          </cell>
          <cell r="I13" t="str">
            <v>90</v>
          </cell>
          <cell r="J13" t="str">
            <v>80</v>
          </cell>
          <cell r="K13" t="str">
            <v>84</v>
          </cell>
          <cell r="L13" t="str">
            <v>90</v>
          </cell>
          <cell r="M13" t="str">
            <v>92</v>
          </cell>
          <cell r="N13" t="str">
            <v>90</v>
          </cell>
          <cell r="O13" t="str">
            <v>80</v>
          </cell>
          <cell r="P13" t="str">
            <v>94</v>
          </cell>
          <cell r="Q13" t="str">
            <v>85</v>
          </cell>
          <cell r="R13" t="str">
            <v>90</v>
          </cell>
          <cell r="S13" t="str">
            <v>97</v>
          </cell>
          <cell r="T13" t="str">
            <v>90</v>
          </cell>
          <cell r="U13" t="str">
            <v>91</v>
          </cell>
          <cell r="V13" t="str">
            <v>80</v>
          </cell>
          <cell r="W13" t="str">
            <v>92</v>
          </cell>
          <cell r="X13" t="str">
            <v>80</v>
          </cell>
          <cell r="Y13" t="str">
            <v>87</v>
          </cell>
          <cell r="Z13" t="str">
            <v>90</v>
          </cell>
          <cell r="AA13" t="str">
            <v>90</v>
          </cell>
          <cell r="AB13" t="str">
            <v>93</v>
          </cell>
          <cell r="AC13" t="str">
            <v>95</v>
          </cell>
          <cell r="AD13" t="str">
            <v>91</v>
          </cell>
          <cell r="AE13" t="str">
            <v>80</v>
          </cell>
          <cell r="AF13" t="str">
            <v>91</v>
          </cell>
          <cell r="AG13" t="str">
            <v>94</v>
          </cell>
          <cell r="AH13" t="str">
            <v>90</v>
          </cell>
          <cell r="AI13">
            <v>0</v>
          </cell>
          <cell r="AJ13">
            <v>4.00393700787402</v>
          </cell>
        </row>
        <row r="14">
          <cell r="A14" t="str">
            <v>032140226</v>
          </cell>
          <cell r="B14" t="str">
            <v>李浩瑞</v>
          </cell>
          <cell r="C14">
            <v>21402</v>
          </cell>
          <cell r="D14">
            <v>97</v>
          </cell>
          <cell r="E14" t="str">
            <v>90</v>
          </cell>
          <cell r="F14" t="str">
            <v>90</v>
          </cell>
          <cell r="G14" t="str">
            <v>90</v>
          </cell>
          <cell r="H14" t="str">
            <v>60</v>
          </cell>
          <cell r="I14" t="str">
            <v>80</v>
          </cell>
          <cell r="J14" t="str">
            <v>90</v>
          </cell>
          <cell r="K14" t="str">
            <v>92</v>
          </cell>
          <cell r="L14" t="str">
            <v>90</v>
          </cell>
          <cell r="M14" t="str">
            <v>94</v>
          </cell>
          <cell r="N14" t="str">
            <v>90</v>
          </cell>
          <cell r="O14" t="str">
            <v>80</v>
          </cell>
          <cell r="P14" t="str">
            <v>99</v>
          </cell>
          <cell r="Q14" t="str">
            <v>80</v>
          </cell>
          <cell r="R14" t="str">
            <v>94</v>
          </cell>
          <cell r="S14" t="str">
            <v>99</v>
          </cell>
          <cell r="T14" t="str">
            <v>90</v>
          </cell>
          <cell r="U14" t="str">
            <v>88</v>
          </cell>
          <cell r="V14" t="str">
            <v>90</v>
          </cell>
          <cell r="W14" t="str">
            <v>92</v>
          </cell>
          <cell r="X14" t="str">
            <v>80</v>
          </cell>
          <cell r="Y14" t="str">
            <v>93</v>
          </cell>
          <cell r="Z14" t="str">
            <v>90</v>
          </cell>
          <cell r="AA14" t="str">
            <v>90</v>
          </cell>
          <cell r="AB14" t="str">
            <v>91</v>
          </cell>
          <cell r="AC14" t="str">
            <v>93</v>
          </cell>
          <cell r="AD14" t="str">
            <v>91</v>
          </cell>
          <cell r="AE14" t="str">
            <v>80</v>
          </cell>
          <cell r="AF14" t="str">
            <v>90</v>
          </cell>
          <cell r="AG14" t="str">
            <v>92</v>
          </cell>
          <cell r="AH14" t="str">
            <v>90</v>
          </cell>
          <cell r="AI14">
            <v>0</v>
          </cell>
          <cell r="AJ14">
            <v>4.00393700787402</v>
          </cell>
        </row>
        <row r="15">
          <cell r="A15" t="str">
            <v>032140228</v>
          </cell>
          <cell r="B15" t="str">
            <v>刘涛铭</v>
          </cell>
          <cell r="C15">
            <v>21402</v>
          </cell>
          <cell r="D15">
            <v>100</v>
          </cell>
          <cell r="E15" t="str">
            <v>90</v>
          </cell>
          <cell r="F15" t="str">
            <v>90</v>
          </cell>
          <cell r="G15" t="str">
            <v>90</v>
          </cell>
          <cell r="H15" t="str">
            <v>90</v>
          </cell>
          <cell r="I15" t="str">
            <v>90</v>
          </cell>
          <cell r="J15" t="str">
            <v>80</v>
          </cell>
          <cell r="K15" t="str">
            <v>85</v>
          </cell>
          <cell r="L15" t="str">
            <v>90</v>
          </cell>
          <cell r="M15" t="str">
            <v>88</v>
          </cell>
          <cell r="N15" t="str">
            <v>80</v>
          </cell>
          <cell r="O15" t="str">
            <v>90</v>
          </cell>
          <cell r="P15" t="str">
            <v>99</v>
          </cell>
          <cell r="Q15" t="str">
            <v>80</v>
          </cell>
          <cell r="R15" t="str">
            <v>93</v>
          </cell>
          <cell r="S15" t="str">
            <v>97</v>
          </cell>
          <cell r="T15" t="str">
            <v>90</v>
          </cell>
          <cell r="U15" t="str">
            <v>87</v>
          </cell>
          <cell r="V15" t="str">
            <v>90</v>
          </cell>
          <cell r="W15" t="str">
            <v>95</v>
          </cell>
          <cell r="X15" t="str">
            <v>80</v>
          </cell>
          <cell r="Y15" t="str">
            <v>84</v>
          </cell>
          <cell r="Z15" t="str">
            <v>90</v>
          </cell>
          <cell r="AA15" t="str">
            <v>90</v>
          </cell>
          <cell r="AB15" t="str">
            <v>92</v>
          </cell>
          <cell r="AC15" t="str">
            <v>92</v>
          </cell>
          <cell r="AD15" t="str">
            <v>87</v>
          </cell>
          <cell r="AE15" t="str">
            <v>90</v>
          </cell>
          <cell r="AF15" t="str">
            <v>94</v>
          </cell>
          <cell r="AG15" t="str">
            <v>95</v>
          </cell>
          <cell r="AH15" t="str">
            <v>90</v>
          </cell>
          <cell r="AI15">
            <v>0</v>
          </cell>
          <cell r="AJ15">
            <v>3.99311023622047</v>
          </cell>
        </row>
        <row r="16">
          <cell r="A16" t="str">
            <v>032140122</v>
          </cell>
          <cell r="B16" t="str">
            <v>张明慧</v>
          </cell>
          <cell r="C16">
            <v>21401</v>
          </cell>
          <cell r="D16">
            <v>95</v>
          </cell>
          <cell r="E16" t="str">
            <v>90</v>
          </cell>
          <cell r="F16" t="str">
            <v>90</v>
          </cell>
          <cell r="G16" t="str">
            <v>90</v>
          </cell>
          <cell r="H16" t="str">
            <v>90</v>
          </cell>
          <cell r="I16" t="str">
            <v>90</v>
          </cell>
          <cell r="J16" t="str">
            <v>90</v>
          </cell>
          <cell r="K16" t="str">
            <v>90</v>
          </cell>
          <cell r="L16" t="str">
            <v>90</v>
          </cell>
          <cell r="M16" t="str">
            <v>93</v>
          </cell>
          <cell r="N16" t="str">
            <v>90</v>
          </cell>
          <cell r="O16" t="str">
            <v>80</v>
          </cell>
          <cell r="P16" t="str">
            <v>98</v>
          </cell>
          <cell r="Q16" t="str">
            <v>89</v>
          </cell>
          <cell r="R16" t="str">
            <v>90</v>
          </cell>
          <cell r="S16" t="str">
            <v>100</v>
          </cell>
          <cell r="T16" t="str">
            <v>90</v>
          </cell>
          <cell r="U16" t="str">
            <v>90</v>
          </cell>
          <cell r="V16" t="str">
            <v>90</v>
          </cell>
          <cell r="W16" t="str">
            <v>88</v>
          </cell>
          <cell r="X16" t="str">
            <v>80</v>
          </cell>
          <cell r="Y16" t="str">
            <v>87</v>
          </cell>
          <cell r="Z16" t="str">
            <v>90</v>
          </cell>
          <cell r="AA16" t="str">
            <v>90</v>
          </cell>
          <cell r="AB16" t="str">
            <v>95</v>
          </cell>
          <cell r="AC16" t="str">
            <v>77</v>
          </cell>
          <cell r="AD16" t="str">
            <v>92</v>
          </cell>
          <cell r="AE16" t="str">
            <v>80</v>
          </cell>
          <cell r="AF16" t="str">
            <v>91</v>
          </cell>
          <cell r="AG16" t="str">
            <v>95</v>
          </cell>
          <cell r="AH16" t="str">
            <v>90</v>
          </cell>
          <cell r="AI16">
            <v>0</v>
          </cell>
          <cell r="AJ16">
            <v>3.98917322834646</v>
          </cell>
        </row>
        <row r="17">
          <cell r="A17" t="str">
            <v>032140722</v>
          </cell>
          <cell r="B17" t="str">
            <v>张淑月</v>
          </cell>
          <cell r="C17">
            <v>21402</v>
          </cell>
          <cell r="D17">
            <v>99</v>
          </cell>
          <cell r="E17" t="str">
            <v>90</v>
          </cell>
          <cell r="F17" t="str">
            <v>90</v>
          </cell>
          <cell r="G17" t="str">
            <v>90</v>
          </cell>
          <cell r="H17" t="str">
            <v>90</v>
          </cell>
          <cell r="I17" t="str">
            <v>80</v>
          </cell>
          <cell r="J17" t="str">
            <v>90</v>
          </cell>
          <cell r="K17" t="str">
            <v>90</v>
          </cell>
          <cell r="L17" t="str">
            <v>90</v>
          </cell>
          <cell r="M17" t="str">
            <v>92</v>
          </cell>
          <cell r="N17" t="str">
            <v>90</v>
          </cell>
          <cell r="O17" t="str">
            <v>80</v>
          </cell>
          <cell r="P17" t="str">
            <v>94</v>
          </cell>
          <cell r="Q17" t="str">
            <v>92</v>
          </cell>
          <cell r="R17" t="str">
            <v>87</v>
          </cell>
          <cell r="S17" t="str">
            <v>95</v>
          </cell>
          <cell r="T17" t="str">
            <v>90</v>
          </cell>
          <cell r="U17" t="str">
            <v>87</v>
          </cell>
          <cell r="V17" t="str">
            <v>90</v>
          </cell>
          <cell r="W17" t="str">
            <v>94</v>
          </cell>
          <cell r="X17" t="str">
            <v>80</v>
          </cell>
          <cell r="Y17" t="str">
            <v>90</v>
          </cell>
          <cell r="Z17" t="str">
            <v>90</v>
          </cell>
          <cell r="AA17" t="str">
            <v>90</v>
          </cell>
          <cell r="AB17" t="str">
            <v>95</v>
          </cell>
          <cell r="AC17" t="str">
            <v>90</v>
          </cell>
          <cell r="AD17" t="str">
            <v>95</v>
          </cell>
          <cell r="AE17" t="str">
            <v>80</v>
          </cell>
          <cell r="AF17" t="str">
            <v>89</v>
          </cell>
          <cell r="AG17" t="str">
            <v>96</v>
          </cell>
          <cell r="AH17" t="str">
            <v>90</v>
          </cell>
          <cell r="AI17">
            <v>0</v>
          </cell>
          <cell r="AJ17">
            <v>3.97342519685039</v>
          </cell>
        </row>
        <row r="18">
          <cell r="A18" t="str">
            <v>032140323</v>
          </cell>
          <cell r="B18" t="str">
            <v>张珈宁</v>
          </cell>
          <cell r="C18">
            <v>21403</v>
          </cell>
          <cell r="D18">
            <v>96</v>
          </cell>
          <cell r="E18" t="str">
            <v>90</v>
          </cell>
          <cell r="F18" t="str">
            <v>90</v>
          </cell>
          <cell r="G18" t="str">
            <v>90</v>
          </cell>
          <cell r="H18" t="str">
            <v>90</v>
          </cell>
          <cell r="I18" t="str">
            <v>90</v>
          </cell>
          <cell r="J18" t="str">
            <v>90</v>
          </cell>
          <cell r="K18" t="str">
            <v>85</v>
          </cell>
          <cell r="L18" t="str">
            <v>90</v>
          </cell>
          <cell r="M18" t="str">
            <v>87</v>
          </cell>
          <cell r="N18" t="str">
            <v>80</v>
          </cell>
          <cell r="O18" t="str">
            <v>90</v>
          </cell>
          <cell r="P18" t="str">
            <v>85</v>
          </cell>
          <cell r="Q18" t="str">
            <v>91</v>
          </cell>
          <cell r="R18" t="str">
            <v>86</v>
          </cell>
          <cell r="S18" t="str">
            <v>91</v>
          </cell>
          <cell r="T18" t="str">
            <v>90</v>
          </cell>
          <cell r="U18" t="str">
            <v>91</v>
          </cell>
          <cell r="V18" t="str">
            <v>90</v>
          </cell>
          <cell r="W18" t="str">
            <v>92</v>
          </cell>
          <cell r="X18" t="str">
            <v>80</v>
          </cell>
          <cell r="Y18" t="str">
            <v>95</v>
          </cell>
          <cell r="Z18" t="str">
            <v>90</v>
          </cell>
          <cell r="AA18" t="str">
            <v>90</v>
          </cell>
          <cell r="AB18" t="str">
            <v>96</v>
          </cell>
          <cell r="AC18" t="str">
            <v>92</v>
          </cell>
          <cell r="AD18" t="str">
            <v>93</v>
          </cell>
          <cell r="AE18" t="str">
            <v>80</v>
          </cell>
          <cell r="AF18" t="str">
            <v>96</v>
          </cell>
          <cell r="AG18" t="str">
            <v>90</v>
          </cell>
          <cell r="AH18" t="str">
            <v>90</v>
          </cell>
          <cell r="AI18">
            <v>0</v>
          </cell>
          <cell r="AJ18">
            <v>3.96259842519685</v>
          </cell>
        </row>
        <row r="19">
          <cell r="A19" t="str">
            <v>032140314</v>
          </cell>
          <cell r="B19" t="str">
            <v>鲁泉麟</v>
          </cell>
          <cell r="C19">
            <v>21403</v>
          </cell>
          <cell r="D19">
            <v>97</v>
          </cell>
          <cell r="E19" t="str">
            <v>90</v>
          </cell>
          <cell r="F19" t="str">
            <v>90</v>
          </cell>
          <cell r="G19" t="str">
            <v>90</v>
          </cell>
          <cell r="H19" t="str">
            <v>80</v>
          </cell>
          <cell r="I19" t="str">
            <v>90</v>
          </cell>
          <cell r="J19" t="str">
            <v>90</v>
          </cell>
          <cell r="K19" t="str">
            <v>93</v>
          </cell>
          <cell r="L19" t="str">
            <v>80</v>
          </cell>
          <cell r="M19" t="str">
            <v>90</v>
          </cell>
          <cell r="N19" t="str">
            <v>90</v>
          </cell>
          <cell r="O19" t="str">
            <v>80</v>
          </cell>
          <cell r="P19" t="str">
            <v>94</v>
          </cell>
          <cell r="Q19" t="str">
            <v>92</v>
          </cell>
          <cell r="R19" t="str">
            <v>88</v>
          </cell>
          <cell r="S19" t="str">
            <v>94</v>
          </cell>
          <cell r="T19" t="str">
            <v>80</v>
          </cell>
          <cell r="U19" t="str">
            <v>90</v>
          </cell>
          <cell r="V19" t="str">
            <v>90</v>
          </cell>
          <cell r="W19" t="str">
            <v>92</v>
          </cell>
          <cell r="X19" t="str">
            <v>90</v>
          </cell>
          <cell r="Y19" t="str">
            <v>87</v>
          </cell>
          <cell r="Z19" t="str">
            <v>80</v>
          </cell>
          <cell r="AA19" t="str">
            <v>90</v>
          </cell>
          <cell r="AB19" t="str">
            <v>93</v>
          </cell>
          <cell r="AC19" t="str">
            <v>83</v>
          </cell>
          <cell r="AD19" t="str">
            <v>88</v>
          </cell>
          <cell r="AE19" t="str">
            <v>90</v>
          </cell>
          <cell r="AF19" t="str">
            <v>93</v>
          </cell>
          <cell r="AG19" t="str">
            <v>86</v>
          </cell>
          <cell r="AH19" t="str">
            <v>90</v>
          </cell>
          <cell r="AI19">
            <v>0</v>
          </cell>
          <cell r="AJ19">
            <v>3.95374015748032</v>
          </cell>
        </row>
        <row r="20">
          <cell r="A20" t="str">
            <v>032140222</v>
          </cell>
          <cell r="B20" t="str">
            <v>张鑫放</v>
          </cell>
          <cell r="C20">
            <v>21402</v>
          </cell>
          <cell r="D20">
            <v>96</v>
          </cell>
          <cell r="E20" t="str">
            <v>90</v>
          </cell>
          <cell r="F20" t="str">
            <v>90</v>
          </cell>
          <cell r="G20" t="str">
            <v>70</v>
          </cell>
          <cell r="H20" t="str">
            <v>90</v>
          </cell>
          <cell r="I20" t="str">
            <v>90</v>
          </cell>
          <cell r="J20" t="str">
            <v>90</v>
          </cell>
          <cell r="K20" t="str">
            <v>88</v>
          </cell>
          <cell r="L20" t="str">
            <v>90</v>
          </cell>
          <cell r="M20" t="str">
            <v>89</v>
          </cell>
          <cell r="N20" t="str">
            <v>80</v>
          </cell>
          <cell r="O20" t="str">
            <v>80</v>
          </cell>
          <cell r="P20" t="str">
            <v>93</v>
          </cell>
          <cell r="Q20" t="str">
            <v>94</v>
          </cell>
          <cell r="R20" t="str">
            <v>84</v>
          </cell>
          <cell r="S20" t="str">
            <v>91</v>
          </cell>
          <cell r="T20" t="str">
            <v>80</v>
          </cell>
          <cell r="U20" t="str">
            <v>85</v>
          </cell>
          <cell r="V20" t="str">
            <v>90</v>
          </cell>
          <cell r="W20" t="str">
            <v>94</v>
          </cell>
          <cell r="X20" t="str">
            <v>90</v>
          </cell>
          <cell r="Y20" t="str">
            <v>94</v>
          </cell>
          <cell r="Z20" t="str">
            <v>80</v>
          </cell>
          <cell r="AA20" t="str">
            <v>90</v>
          </cell>
          <cell r="AB20" t="str">
            <v>93</v>
          </cell>
          <cell r="AC20" t="str">
            <v>99</v>
          </cell>
          <cell r="AD20" t="str">
            <v>90</v>
          </cell>
          <cell r="AE20" t="str">
            <v>90</v>
          </cell>
          <cell r="AF20" t="str">
            <v>92</v>
          </cell>
          <cell r="AG20" t="str">
            <v>90</v>
          </cell>
          <cell r="AH20" t="str">
            <v>90</v>
          </cell>
          <cell r="AI20">
            <v>0</v>
          </cell>
          <cell r="AJ20">
            <v>3.93700787401575</v>
          </cell>
        </row>
        <row r="21">
          <cell r="A21" t="str">
            <v>032140716</v>
          </cell>
          <cell r="B21" t="str">
            <v>魏俊玲</v>
          </cell>
          <cell r="C21">
            <v>21402</v>
          </cell>
          <cell r="D21">
            <v>96</v>
          </cell>
          <cell r="E21" t="str">
            <v>90</v>
          </cell>
          <cell r="F21" t="str">
            <v>90</v>
          </cell>
          <cell r="G21" t="str">
            <v>90</v>
          </cell>
          <cell r="H21" t="str">
            <v>90</v>
          </cell>
          <cell r="I21" t="str">
            <v>80</v>
          </cell>
          <cell r="J21" t="str">
            <v>90</v>
          </cell>
          <cell r="K21" t="str">
            <v>87</v>
          </cell>
          <cell r="L21" t="str">
            <v>80</v>
          </cell>
          <cell r="M21" t="str">
            <v>88</v>
          </cell>
          <cell r="N21" t="str">
            <v>90</v>
          </cell>
          <cell r="O21" t="str">
            <v>70</v>
          </cell>
          <cell r="P21" t="str">
            <v>97</v>
          </cell>
          <cell r="Q21" t="str">
            <v>94</v>
          </cell>
          <cell r="R21" t="str">
            <v>82</v>
          </cell>
          <cell r="S21" t="str">
            <v>97</v>
          </cell>
          <cell r="T21" t="str">
            <v>90</v>
          </cell>
          <cell r="U21" t="str">
            <v>88</v>
          </cell>
          <cell r="V21" t="str">
            <v>80</v>
          </cell>
          <cell r="W21" t="str">
            <v>88</v>
          </cell>
          <cell r="X21" t="str">
            <v>90</v>
          </cell>
          <cell r="Y21" t="str">
            <v>89</v>
          </cell>
          <cell r="Z21" t="str">
            <v>90</v>
          </cell>
          <cell r="AA21" t="str">
            <v>90</v>
          </cell>
          <cell r="AB21" t="str">
            <v>93</v>
          </cell>
          <cell r="AC21" t="str">
            <v>90</v>
          </cell>
          <cell r="AD21" t="str">
            <v>91</v>
          </cell>
          <cell r="AE21" t="str">
            <v>80</v>
          </cell>
          <cell r="AF21" t="str">
            <v>92</v>
          </cell>
          <cell r="AG21" t="str">
            <v>90</v>
          </cell>
          <cell r="AH21" t="str">
            <v>90</v>
          </cell>
          <cell r="AI21">
            <v>0</v>
          </cell>
          <cell r="AJ21">
            <v>3.86318897637795</v>
          </cell>
        </row>
        <row r="22">
          <cell r="A22" t="str">
            <v>032140130</v>
          </cell>
          <cell r="B22" t="str">
            <v>王之恺</v>
          </cell>
          <cell r="C22">
            <v>21401</v>
          </cell>
          <cell r="D22">
            <v>96</v>
          </cell>
          <cell r="E22" t="str">
            <v>90</v>
          </cell>
          <cell r="F22" t="str">
            <v>80</v>
          </cell>
          <cell r="G22" t="str">
            <v>80</v>
          </cell>
          <cell r="H22" t="str">
            <v>70</v>
          </cell>
          <cell r="I22" t="str">
            <v>90</v>
          </cell>
          <cell r="J22" t="str">
            <v>90</v>
          </cell>
          <cell r="K22" t="str">
            <v>86</v>
          </cell>
          <cell r="L22" t="str">
            <v>80</v>
          </cell>
          <cell r="M22" t="str">
            <v>90</v>
          </cell>
          <cell r="N22" t="str">
            <v>90</v>
          </cell>
          <cell r="O22" t="str">
            <v>70</v>
          </cell>
          <cell r="P22" t="str">
            <v>93</v>
          </cell>
          <cell r="Q22" t="str">
            <v>92</v>
          </cell>
          <cell r="R22" t="str">
            <v>86</v>
          </cell>
          <cell r="S22" t="str">
            <v>95</v>
          </cell>
          <cell r="T22" t="str">
            <v>90</v>
          </cell>
          <cell r="U22" t="str">
            <v>82</v>
          </cell>
          <cell r="V22" t="str">
            <v>90</v>
          </cell>
          <cell r="W22" t="str">
            <v>94</v>
          </cell>
          <cell r="X22" t="str">
            <v>80</v>
          </cell>
          <cell r="Y22" t="str">
            <v>92</v>
          </cell>
          <cell r="Z22" t="str">
            <v>90</v>
          </cell>
          <cell r="AA22" t="str">
            <v>90</v>
          </cell>
          <cell r="AB22" t="str">
            <v>94</v>
          </cell>
          <cell r="AC22" t="str">
            <v>94</v>
          </cell>
          <cell r="AD22" t="str">
            <v>92</v>
          </cell>
          <cell r="AE22" t="str">
            <v>90</v>
          </cell>
          <cell r="AF22" t="str">
            <v>93</v>
          </cell>
          <cell r="AG22" t="str">
            <v>80</v>
          </cell>
          <cell r="AH22" t="str">
            <v>90</v>
          </cell>
          <cell r="AI22">
            <v>0</v>
          </cell>
          <cell r="AJ22">
            <v>3.85826771653543</v>
          </cell>
        </row>
        <row r="23">
          <cell r="A23" t="str">
            <v>032140306</v>
          </cell>
          <cell r="B23" t="str">
            <v>胡卡</v>
          </cell>
          <cell r="C23">
            <v>21403</v>
          </cell>
          <cell r="D23">
            <v>97</v>
          </cell>
          <cell r="E23" t="str">
            <v>90</v>
          </cell>
          <cell r="F23" t="str">
            <v>90</v>
          </cell>
          <cell r="G23" t="str">
            <v>70</v>
          </cell>
          <cell r="H23" t="str">
            <v>80</v>
          </cell>
          <cell r="I23" t="str">
            <v>80</v>
          </cell>
          <cell r="J23" t="str">
            <v>90</v>
          </cell>
          <cell r="K23" t="str">
            <v>83</v>
          </cell>
          <cell r="L23" t="str">
            <v>80</v>
          </cell>
          <cell r="M23" t="str">
            <v>90</v>
          </cell>
          <cell r="N23" t="str">
            <v>90</v>
          </cell>
          <cell r="O23" t="str">
            <v>90</v>
          </cell>
          <cell r="P23" t="str">
            <v>91</v>
          </cell>
          <cell r="Q23" t="str">
            <v>92</v>
          </cell>
          <cell r="R23" t="str">
            <v>88</v>
          </cell>
          <cell r="S23" t="str">
            <v>90</v>
          </cell>
          <cell r="T23" t="str">
            <v>90</v>
          </cell>
          <cell r="U23" t="str">
            <v>92</v>
          </cell>
          <cell r="V23" t="str">
            <v>90</v>
          </cell>
          <cell r="W23" t="str">
            <v>91</v>
          </cell>
          <cell r="X23" t="str">
            <v>80</v>
          </cell>
          <cell r="Y23" t="str">
            <v>90</v>
          </cell>
          <cell r="Z23" t="str">
            <v>80</v>
          </cell>
          <cell r="AA23" t="str">
            <v>90</v>
          </cell>
          <cell r="AB23" t="str">
            <v>90</v>
          </cell>
          <cell r="AC23" t="str">
            <v>96</v>
          </cell>
          <cell r="AD23" t="str">
            <v>92</v>
          </cell>
          <cell r="AE23" t="str">
            <v>90</v>
          </cell>
          <cell r="AF23" t="str">
            <v>92</v>
          </cell>
          <cell r="AG23" t="str">
            <v>95</v>
          </cell>
          <cell r="AH23" t="str">
            <v>90</v>
          </cell>
          <cell r="AI23">
            <v>0</v>
          </cell>
          <cell r="AJ23">
            <v>3.85236220472441</v>
          </cell>
        </row>
        <row r="24">
          <cell r="A24" t="str">
            <v>032140707</v>
          </cell>
          <cell r="B24" t="str">
            <v>李永畅</v>
          </cell>
          <cell r="C24">
            <v>21402</v>
          </cell>
          <cell r="D24">
            <v>96</v>
          </cell>
          <cell r="E24" t="str">
            <v>90</v>
          </cell>
          <cell r="F24" t="str">
            <v>90</v>
          </cell>
          <cell r="G24" t="str">
            <v>90</v>
          </cell>
          <cell r="H24" t="str">
            <v>90</v>
          </cell>
          <cell r="I24" t="str">
            <v>80</v>
          </cell>
          <cell r="J24" t="str">
            <v>90</v>
          </cell>
          <cell r="K24" t="str">
            <v>87</v>
          </cell>
          <cell r="L24" t="str">
            <v>90</v>
          </cell>
          <cell r="M24" t="str">
            <v>87</v>
          </cell>
          <cell r="N24" t="str">
            <v>80</v>
          </cell>
          <cell r="O24" t="str">
            <v>70</v>
          </cell>
          <cell r="P24" t="str">
            <v>95</v>
          </cell>
          <cell r="Q24" t="str">
            <v>92</v>
          </cell>
          <cell r="R24" t="str">
            <v>84</v>
          </cell>
          <cell r="S24" t="str">
            <v>92</v>
          </cell>
          <cell r="T24" t="str">
            <v>90</v>
          </cell>
          <cell r="U24" t="str">
            <v>82</v>
          </cell>
          <cell r="V24" t="str">
            <v>80</v>
          </cell>
          <cell r="W24" t="str">
            <v>90</v>
          </cell>
          <cell r="X24" t="str">
            <v>80</v>
          </cell>
          <cell r="Y24" t="str">
            <v>91</v>
          </cell>
          <cell r="Z24" t="str">
            <v>90</v>
          </cell>
          <cell r="AA24" t="str">
            <v>90</v>
          </cell>
          <cell r="AB24" t="str">
            <v>99</v>
          </cell>
          <cell r="AC24" t="str">
            <v>97</v>
          </cell>
          <cell r="AD24" t="str">
            <v>93</v>
          </cell>
          <cell r="AE24" t="str">
            <v>90</v>
          </cell>
          <cell r="AF24" t="str">
            <v>91</v>
          </cell>
          <cell r="AG24" t="str">
            <v>95</v>
          </cell>
          <cell r="AH24" t="str">
            <v>90</v>
          </cell>
          <cell r="AI24">
            <v>0</v>
          </cell>
          <cell r="AJ24">
            <v>3.83956692913386</v>
          </cell>
        </row>
        <row r="25">
          <cell r="A25" t="str">
            <v>032140106</v>
          </cell>
          <cell r="B25" t="str">
            <v>赫营营</v>
          </cell>
          <cell r="C25">
            <v>21401</v>
          </cell>
          <cell r="D25">
            <v>97</v>
          </cell>
          <cell r="E25" t="str">
            <v>90</v>
          </cell>
          <cell r="F25" t="str">
            <v>90</v>
          </cell>
          <cell r="G25" t="str">
            <v>80</v>
          </cell>
          <cell r="H25" t="str">
            <v>80</v>
          </cell>
          <cell r="I25" t="str">
            <v>80</v>
          </cell>
          <cell r="J25" t="str">
            <v>90</v>
          </cell>
          <cell r="K25" t="str">
            <v>90</v>
          </cell>
          <cell r="L25" t="str">
            <v>90</v>
          </cell>
          <cell r="M25" t="str">
            <v>93</v>
          </cell>
          <cell r="N25" t="str">
            <v>80</v>
          </cell>
          <cell r="O25" t="str">
            <v>80</v>
          </cell>
          <cell r="P25" t="str">
            <v>97</v>
          </cell>
          <cell r="Q25" t="str">
            <v>87</v>
          </cell>
          <cell r="R25" t="str">
            <v>86</v>
          </cell>
          <cell r="S25" t="str">
            <v>98</v>
          </cell>
          <cell r="T25" t="str">
            <v>90</v>
          </cell>
          <cell r="U25" t="str">
            <v>84</v>
          </cell>
          <cell r="V25" t="str">
            <v>80</v>
          </cell>
          <cell r="W25" t="str">
            <v>89</v>
          </cell>
          <cell r="X25" t="str">
            <v>80</v>
          </cell>
          <cell r="Y25" t="str">
            <v>89</v>
          </cell>
          <cell r="Z25" t="str">
            <v>90</v>
          </cell>
          <cell r="AA25" t="str">
            <v>90</v>
          </cell>
          <cell r="AB25" t="str">
            <v>94</v>
          </cell>
          <cell r="AC25" t="str">
            <v>96</v>
          </cell>
          <cell r="AD25" t="str">
            <v>87</v>
          </cell>
          <cell r="AE25" t="str">
            <v>80</v>
          </cell>
          <cell r="AF25" t="str">
            <v>89</v>
          </cell>
          <cell r="AG25" t="str">
            <v>90</v>
          </cell>
          <cell r="AH25" t="str">
            <v>90</v>
          </cell>
          <cell r="AI25">
            <v>0</v>
          </cell>
          <cell r="AJ25">
            <v>3.83661417322835</v>
          </cell>
        </row>
        <row r="26">
          <cell r="A26" t="str">
            <v>032140610</v>
          </cell>
          <cell r="B26" t="str">
            <v>刘彦江</v>
          </cell>
          <cell r="C26">
            <v>21401</v>
          </cell>
          <cell r="D26">
            <v>96</v>
          </cell>
          <cell r="E26" t="str">
            <v>80</v>
          </cell>
          <cell r="F26" t="str">
            <v>90</v>
          </cell>
          <cell r="G26" t="str">
            <v>90</v>
          </cell>
          <cell r="H26" t="str">
            <v>90</v>
          </cell>
          <cell r="I26" t="str">
            <v>90</v>
          </cell>
          <cell r="J26" t="str">
            <v>80</v>
          </cell>
          <cell r="K26" t="str">
            <v>84</v>
          </cell>
          <cell r="L26" t="str">
            <v>90</v>
          </cell>
          <cell r="M26" t="str">
            <v>93</v>
          </cell>
          <cell r="N26" t="str">
            <v>90</v>
          </cell>
          <cell r="O26" t="str">
            <v>80</v>
          </cell>
          <cell r="P26" t="str">
            <v>98</v>
          </cell>
          <cell r="Q26" t="str">
            <v>92</v>
          </cell>
          <cell r="R26" t="str">
            <v>82</v>
          </cell>
          <cell r="S26" t="str">
            <v>100</v>
          </cell>
          <cell r="T26" t="str">
            <v>90</v>
          </cell>
          <cell r="U26" t="str">
            <v>87</v>
          </cell>
          <cell r="V26" t="str">
            <v>80</v>
          </cell>
          <cell r="W26" t="str">
            <v>92</v>
          </cell>
          <cell r="X26" t="str">
            <v>80</v>
          </cell>
          <cell r="Y26" t="str">
            <v>84</v>
          </cell>
          <cell r="Z26" t="str">
            <v>90</v>
          </cell>
          <cell r="AA26" t="str">
            <v>90</v>
          </cell>
          <cell r="AB26" t="str">
            <v>89</v>
          </cell>
          <cell r="AC26" t="str">
            <v>91</v>
          </cell>
          <cell r="AD26" t="str">
            <v>83</v>
          </cell>
          <cell r="AE26" t="str">
            <v>80</v>
          </cell>
          <cell r="AF26" t="str">
            <v>85</v>
          </cell>
          <cell r="AG26" t="str">
            <v>94</v>
          </cell>
          <cell r="AH26" t="str">
            <v>90</v>
          </cell>
          <cell r="AI26">
            <v>0</v>
          </cell>
          <cell r="AJ26">
            <v>3.83661417322835</v>
          </cell>
        </row>
        <row r="27">
          <cell r="A27" t="str">
            <v>032140324</v>
          </cell>
          <cell r="B27" t="str">
            <v>祖夕岚</v>
          </cell>
          <cell r="C27">
            <v>21403</v>
          </cell>
          <cell r="D27">
            <v>96</v>
          </cell>
          <cell r="E27" t="str">
            <v>90</v>
          </cell>
          <cell r="F27" t="str">
            <v>90</v>
          </cell>
          <cell r="G27" t="str">
            <v>90</v>
          </cell>
          <cell r="H27" t="str">
            <v>80</v>
          </cell>
          <cell r="I27" t="str">
            <v>90</v>
          </cell>
          <cell r="J27" t="str">
            <v>90</v>
          </cell>
          <cell r="K27" t="str">
            <v>83</v>
          </cell>
          <cell r="L27" t="str">
            <v>80</v>
          </cell>
          <cell r="M27" t="str">
            <v>82</v>
          </cell>
          <cell r="N27" t="str">
            <v>90</v>
          </cell>
          <cell r="O27" t="str">
            <v>90</v>
          </cell>
          <cell r="P27" t="str">
            <v>87</v>
          </cell>
          <cell r="Q27" t="str">
            <v>92</v>
          </cell>
          <cell r="R27" t="str">
            <v>86</v>
          </cell>
          <cell r="S27" t="str">
            <v>85</v>
          </cell>
          <cell r="T27" t="str">
            <v>90</v>
          </cell>
          <cell r="U27" t="str">
            <v>90</v>
          </cell>
          <cell r="V27" t="str">
            <v>90</v>
          </cell>
          <cell r="W27" t="str">
            <v>94</v>
          </cell>
          <cell r="X27" t="str">
            <v>80</v>
          </cell>
          <cell r="Y27" t="str">
            <v>90</v>
          </cell>
          <cell r="Z27" t="str">
            <v>90</v>
          </cell>
          <cell r="AA27" t="str">
            <v>90</v>
          </cell>
          <cell r="AB27" t="str">
            <v>94</v>
          </cell>
          <cell r="AC27" t="str">
            <v>94</v>
          </cell>
          <cell r="AD27" t="str">
            <v>88</v>
          </cell>
          <cell r="AE27" t="str">
            <v>90</v>
          </cell>
          <cell r="AF27" t="str">
            <v>91</v>
          </cell>
          <cell r="AG27" t="str">
            <v>92</v>
          </cell>
          <cell r="AH27" t="str">
            <v>90</v>
          </cell>
          <cell r="AI27">
            <v>0</v>
          </cell>
          <cell r="AJ27">
            <v>3.82972440944882</v>
          </cell>
        </row>
        <row r="28">
          <cell r="A28" t="str">
            <v>032140129</v>
          </cell>
          <cell r="B28" t="str">
            <v>王禹博</v>
          </cell>
          <cell r="C28">
            <v>21401</v>
          </cell>
          <cell r="D28">
            <v>100</v>
          </cell>
          <cell r="E28" t="str">
            <v>90</v>
          </cell>
          <cell r="F28" t="str">
            <v>90</v>
          </cell>
          <cell r="G28" t="str">
            <v>80</v>
          </cell>
          <cell r="H28" t="str">
            <v>90</v>
          </cell>
          <cell r="I28" t="str">
            <v>80</v>
          </cell>
          <cell r="J28" t="str">
            <v>80</v>
          </cell>
          <cell r="K28" t="str">
            <v>79</v>
          </cell>
          <cell r="L28" t="str">
            <v>80</v>
          </cell>
          <cell r="M28" t="str">
            <v>92</v>
          </cell>
          <cell r="N28" t="str">
            <v>80</v>
          </cell>
          <cell r="O28" t="str">
            <v>90</v>
          </cell>
          <cell r="P28" t="str">
            <v>96</v>
          </cell>
          <cell r="Q28" t="str">
            <v>91</v>
          </cell>
          <cell r="R28" t="str">
            <v>93</v>
          </cell>
          <cell r="S28" t="str">
            <v>100</v>
          </cell>
          <cell r="T28" t="str">
            <v>80</v>
          </cell>
          <cell r="U28" t="str">
            <v>90</v>
          </cell>
          <cell r="V28" t="str">
            <v>90</v>
          </cell>
          <cell r="W28" t="str">
            <v>91</v>
          </cell>
          <cell r="X28" t="str">
            <v>80</v>
          </cell>
          <cell r="Y28" t="str">
            <v>88</v>
          </cell>
          <cell r="Z28" t="str">
            <v>90</v>
          </cell>
          <cell r="AA28" t="str">
            <v>90</v>
          </cell>
          <cell r="AB28" t="str">
            <v>80</v>
          </cell>
          <cell r="AC28" t="str">
            <v>93</v>
          </cell>
          <cell r="AD28" t="str">
            <v>87</v>
          </cell>
          <cell r="AE28" t="str">
            <v>90</v>
          </cell>
          <cell r="AF28" t="str">
            <v>86</v>
          </cell>
          <cell r="AG28" t="str">
            <v>96</v>
          </cell>
          <cell r="AH28" t="str">
            <v>90</v>
          </cell>
          <cell r="AI28">
            <v>0</v>
          </cell>
          <cell r="AJ28">
            <v>3.82677165354331</v>
          </cell>
        </row>
        <row r="29">
          <cell r="A29" t="str">
            <v>092140113</v>
          </cell>
          <cell r="B29" t="str">
            <v>南西宁</v>
          </cell>
          <cell r="C29">
            <v>21401</v>
          </cell>
          <cell r="D29">
            <v>96</v>
          </cell>
          <cell r="E29" t="str">
            <v>90</v>
          </cell>
          <cell r="F29" t="str">
            <v>90</v>
          </cell>
          <cell r="G29" t="str">
            <v>80</v>
          </cell>
          <cell r="H29" t="str">
            <v>90</v>
          </cell>
          <cell r="I29" t="str">
            <v>90</v>
          </cell>
          <cell r="J29" t="str">
            <v>70</v>
          </cell>
          <cell r="K29" t="str">
            <v>82</v>
          </cell>
          <cell r="L29" t="str">
            <v>90</v>
          </cell>
          <cell r="M29" t="str">
            <v>92</v>
          </cell>
          <cell r="N29" t="str">
            <v>90</v>
          </cell>
          <cell r="O29" t="str">
            <v>80</v>
          </cell>
          <cell r="P29" t="str">
            <v>90</v>
          </cell>
          <cell r="Q29" t="str">
            <v>93</v>
          </cell>
          <cell r="R29" t="str">
            <v>81</v>
          </cell>
          <cell r="S29" t="str">
            <v>91</v>
          </cell>
          <cell r="T29" t="str">
            <v>80</v>
          </cell>
          <cell r="U29" t="str">
            <v>87</v>
          </cell>
          <cell r="V29" t="str">
            <v>80</v>
          </cell>
          <cell r="W29" t="str">
            <v>90</v>
          </cell>
          <cell r="X29" t="str">
            <v>90</v>
          </cell>
          <cell r="Y29" t="str">
            <v>88</v>
          </cell>
          <cell r="Z29" t="str">
            <v>90</v>
          </cell>
          <cell r="AA29" t="str">
            <v>90</v>
          </cell>
          <cell r="AB29" t="str">
            <v>89</v>
          </cell>
          <cell r="AC29" t="str">
            <v>90</v>
          </cell>
          <cell r="AD29" t="str">
            <v>87</v>
          </cell>
          <cell r="AE29" t="str">
            <v>90</v>
          </cell>
          <cell r="AF29" t="str">
            <v>95</v>
          </cell>
          <cell r="AG29" t="str">
            <v>90</v>
          </cell>
          <cell r="AH29" t="str">
            <v>90</v>
          </cell>
          <cell r="AI29">
            <v>0</v>
          </cell>
          <cell r="AJ29">
            <v>3.81496062992126</v>
          </cell>
        </row>
        <row r="30">
          <cell r="A30" t="str">
            <v>032140308</v>
          </cell>
          <cell r="B30" t="str">
            <v>姜欣悦</v>
          </cell>
          <cell r="C30">
            <v>21403</v>
          </cell>
          <cell r="D30">
            <v>97</v>
          </cell>
          <cell r="E30" t="str">
            <v>90</v>
          </cell>
          <cell r="F30" t="str">
            <v>90</v>
          </cell>
          <cell r="G30" t="str">
            <v>90</v>
          </cell>
          <cell r="H30" t="str">
            <v>80</v>
          </cell>
          <cell r="I30" t="str">
            <v>90</v>
          </cell>
          <cell r="J30" t="str">
            <v>90</v>
          </cell>
          <cell r="K30" t="str">
            <v>85</v>
          </cell>
          <cell r="L30" t="str">
            <v>90</v>
          </cell>
          <cell r="M30" t="str">
            <v>85</v>
          </cell>
          <cell r="N30" t="str">
            <v>90</v>
          </cell>
          <cell r="O30" t="str">
            <v>90</v>
          </cell>
          <cell r="P30" t="str">
            <v>91</v>
          </cell>
          <cell r="Q30" t="str">
            <v>93</v>
          </cell>
          <cell r="R30" t="str">
            <v>87</v>
          </cell>
          <cell r="S30" t="str">
            <v>94</v>
          </cell>
          <cell r="T30" t="str">
            <v>90</v>
          </cell>
          <cell r="U30" t="str">
            <v>89</v>
          </cell>
          <cell r="V30" t="str">
            <v>80</v>
          </cell>
          <cell r="W30" t="str">
            <v>92</v>
          </cell>
          <cell r="X30" t="str">
            <v>80</v>
          </cell>
          <cell r="Y30" t="str">
            <v>92</v>
          </cell>
          <cell r="Z30" t="str">
            <v>80</v>
          </cell>
          <cell r="AA30" t="str">
            <v>90</v>
          </cell>
          <cell r="AB30" t="str">
            <v>82</v>
          </cell>
          <cell r="AC30" t="str">
            <v>93</v>
          </cell>
          <cell r="AD30" t="str">
            <v>85</v>
          </cell>
          <cell r="AE30" t="str">
            <v>90</v>
          </cell>
          <cell r="AF30" t="str">
            <v>91</v>
          </cell>
          <cell r="AG30" t="str">
            <v>70</v>
          </cell>
          <cell r="AH30" t="str">
            <v>90</v>
          </cell>
          <cell r="AI30">
            <v>0</v>
          </cell>
          <cell r="AJ30">
            <v>3.80511811023622</v>
          </cell>
        </row>
        <row r="31">
          <cell r="A31" t="str">
            <v>032140104</v>
          </cell>
          <cell r="B31" t="str">
            <v>高岩嵩</v>
          </cell>
          <cell r="C31">
            <v>21401</v>
          </cell>
          <cell r="D31">
            <v>96</v>
          </cell>
          <cell r="E31" t="str">
            <v>90</v>
          </cell>
          <cell r="F31" t="str">
            <v>90</v>
          </cell>
          <cell r="G31" t="str">
            <v>90</v>
          </cell>
          <cell r="H31" t="str">
            <v>90</v>
          </cell>
          <cell r="I31" t="str">
            <v>70</v>
          </cell>
          <cell r="J31" t="str">
            <v>80</v>
          </cell>
          <cell r="K31" t="str">
            <v>90</v>
          </cell>
          <cell r="L31" t="str">
            <v>90</v>
          </cell>
          <cell r="M31" t="str">
            <v>93</v>
          </cell>
          <cell r="N31" t="str">
            <v>80</v>
          </cell>
          <cell r="O31" t="str">
            <v>80</v>
          </cell>
          <cell r="P31" t="str">
            <v>98</v>
          </cell>
          <cell r="Q31" t="str">
            <v>83</v>
          </cell>
          <cell r="R31" t="str">
            <v>87</v>
          </cell>
          <cell r="S31" t="str">
            <v>89</v>
          </cell>
          <cell r="T31" t="str">
            <v>90</v>
          </cell>
          <cell r="U31" t="str">
            <v>93</v>
          </cell>
          <cell r="V31" t="str">
            <v>70</v>
          </cell>
          <cell r="W31" t="str">
            <v>93</v>
          </cell>
          <cell r="X31" t="str">
            <v>80</v>
          </cell>
          <cell r="Y31" t="str">
            <v>84</v>
          </cell>
          <cell r="Z31" t="str">
            <v>90</v>
          </cell>
          <cell r="AA31" t="str">
            <v>90</v>
          </cell>
          <cell r="AB31" t="str">
            <v>87</v>
          </cell>
          <cell r="AC31" t="str">
            <v>93</v>
          </cell>
          <cell r="AD31" t="str">
            <v>90</v>
          </cell>
          <cell r="AE31" t="str">
            <v>80</v>
          </cell>
          <cell r="AF31" t="str">
            <v>87</v>
          </cell>
          <cell r="AG31" t="str">
            <v>93</v>
          </cell>
          <cell r="AH31" t="str">
            <v>90</v>
          </cell>
          <cell r="AI31">
            <v>0</v>
          </cell>
          <cell r="AJ31">
            <v>3.7992125984252</v>
          </cell>
        </row>
        <row r="32">
          <cell r="A32" t="str">
            <v>112140411</v>
          </cell>
          <cell r="B32" t="str">
            <v>沈晶瑶</v>
          </cell>
          <cell r="C32">
            <v>21403</v>
          </cell>
          <cell r="D32">
            <v>96</v>
          </cell>
          <cell r="E32" t="str">
            <v>90</v>
          </cell>
          <cell r="F32" t="str">
            <v>70</v>
          </cell>
          <cell r="G32" t="str">
            <v>90</v>
          </cell>
          <cell r="H32" t="str">
            <v>80</v>
          </cell>
          <cell r="I32" t="str">
            <v>80</v>
          </cell>
          <cell r="J32" t="str">
            <v>90</v>
          </cell>
          <cell r="K32" t="str">
            <v>91</v>
          </cell>
          <cell r="L32" t="str">
            <v>80</v>
          </cell>
          <cell r="M32" t="str">
            <v>91</v>
          </cell>
          <cell r="N32" t="str">
            <v>80</v>
          </cell>
          <cell r="O32" t="str">
            <v>90</v>
          </cell>
          <cell r="P32" t="str">
            <v>88</v>
          </cell>
          <cell r="Q32" t="str">
            <v>93</v>
          </cell>
          <cell r="R32" t="str">
            <v>86</v>
          </cell>
          <cell r="S32" t="str">
            <v>94</v>
          </cell>
          <cell r="T32" t="str">
            <v>90</v>
          </cell>
          <cell r="U32" t="str">
            <v>89</v>
          </cell>
          <cell r="V32" t="str">
            <v>80</v>
          </cell>
          <cell r="W32" t="str">
            <v>83</v>
          </cell>
          <cell r="X32" t="str">
            <v>90</v>
          </cell>
          <cell r="Y32" t="str">
            <v>87</v>
          </cell>
          <cell r="Z32" t="str">
            <v>80</v>
          </cell>
          <cell r="AA32" t="str">
            <v>90</v>
          </cell>
          <cell r="AB32" t="str">
            <v>86</v>
          </cell>
          <cell r="AC32" t="str">
            <v>98</v>
          </cell>
          <cell r="AD32" t="str">
            <v>86</v>
          </cell>
          <cell r="AE32" t="str">
            <v>90</v>
          </cell>
          <cell r="AF32" t="str">
            <v>94</v>
          </cell>
          <cell r="AG32" t="str">
            <v>80</v>
          </cell>
          <cell r="AH32" t="str">
            <v>90</v>
          </cell>
          <cell r="AI32">
            <v>0</v>
          </cell>
          <cell r="AJ32">
            <v>3.78543307086614</v>
          </cell>
        </row>
        <row r="33">
          <cell r="A33" t="str">
            <v>032140333</v>
          </cell>
          <cell r="B33" t="str">
            <v>覃子相</v>
          </cell>
          <cell r="C33">
            <v>21403</v>
          </cell>
          <cell r="D33">
            <v>96</v>
          </cell>
          <cell r="E33" t="str">
            <v>90</v>
          </cell>
          <cell r="F33" t="str">
            <v>90</v>
          </cell>
          <cell r="G33" t="str">
            <v>70</v>
          </cell>
          <cell r="H33" t="str">
            <v>80</v>
          </cell>
          <cell r="I33" t="str">
            <v>70</v>
          </cell>
          <cell r="J33" t="str">
            <v>90</v>
          </cell>
          <cell r="K33" t="str">
            <v>87</v>
          </cell>
          <cell r="L33" t="str">
            <v>90</v>
          </cell>
          <cell r="M33" t="str">
            <v>88</v>
          </cell>
          <cell r="N33" t="str">
            <v>80</v>
          </cell>
          <cell r="O33" t="str">
            <v>70</v>
          </cell>
          <cell r="P33" t="str">
            <v>96</v>
          </cell>
          <cell r="Q33" t="str">
            <v>80</v>
          </cell>
          <cell r="R33" t="str">
            <v>85</v>
          </cell>
          <cell r="S33" t="str">
            <v>94</v>
          </cell>
          <cell r="T33" t="str">
            <v>90</v>
          </cell>
          <cell r="U33" t="str">
            <v>86</v>
          </cell>
          <cell r="V33" t="str">
            <v>90</v>
          </cell>
          <cell r="W33" t="str">
            <v>94</v>
          </cell>
          <cell r="X33" t="str">
            <v>90</v>
          </cell>
          <cell r="Y33" t="str">
            <v>92</v>
          </cell>
          <cell r="Z33" t="str">
            <v>80</v>
          </cell>
          <cell r="AA33" t="str">
            <v>90</v>
          </cell>
          <cell r="AB33" t="str">
            <v>92</v>
          </cell>
          <cell r="AC33" t="str">
            <v>92</v>
          </cell>
          <cell r="AD33" t="str">
            <v>92</v>
          </cell>
          <cell r="AE33" t="str">
            <v>90</v>
          </cell>
          <cell r="AF33" t="str">
            <v>93</v>
          </cell>
          <cell r="AG33" t="str">
            <v>95</v>
          </cell>
          <cell r="AH33" t="str">
            <v>90</v>
          </cell>
          <cell r="AI33">
            <v>0</v>
          </cell>
          <cell r="AJ33">
            <v>3.77165354330709</v>
          </cell>
        </row>
      </sheetData>
      <sheetData sheetId="2">
        <row r="6">
          <cell r="A6" t="str">
            <v>032140706</v>
          </cell>
          <cell r="B6" t="str">
            <v>李美宁</v>
          </cell>
          <cell r="C6">
            <v>21407</v>
          </cell>
          <cell r="D6">
            <v>96</v>
          </cell>
          <cell r="E6" t="str">
            <v>80</v>
          </cell>
          <cell r="F6" t="str">
            <v>70</v>
          </cell>
          <cell r="G6" t="str">
            <v>80</v>
          </cell>
          <cell r="H6" t="str">
            <v>90</v>
          </cell>
          <cell r="I6" t="str">
            <v>91</v>
          </cell>
          <cell r="J6" t="str">
            <v>70</v>
          </cell>
          <cell r="K6" t="str">
            <v>90</v>
          </cell>
          <cell r="L6" t="str">
            <v>90</v>
          </cell>
          <cell r="M6" t="str">
            <v>93</v>
          </cell>
          <cell r="N6" t="str">
            <v>91</v>
          </cell>
          <cell r="O6" t="str">
            <v>86</v>
          </cell>
          <cell r="P6" t="str">
            <v>85</v>
          </cell>
          <cell r="Q6" t="str">
            <v>95</v>
          </cell>
          <cell r="R6" t="str">
            <v>90</v>
          </cell>
          <cell r="S6" t="str">
            <v>90</v>
          </cell>
          <cell r="T6" t="str">
            <v>92</v>
          </cell>
          <cell r="U6" t="str">
            <v>90</v>
          </cell>
          <cell r="V6" t="str">
            <v>81</v>
          </cell>
          <cell r="W6" t="str">
            <v>90</v>
          </cell>
          <cell r="X6" t="str">
            <v>87</v>
          </cell>
          <cell r="Y6" t="str">
            <v>90</v>
          </cell>
          <cell r="Z6" t="str">
            <v>90</v>
          </cell>
          <cell r="AA6" t="str">
            <v>91</v>
          </cell>
          <cell r="AB6" t="str">
            <v>90</v>
          </cell>
          <cell r="AC6" t="str">
            <v>92</v>
          </cell>
          <cell r="AD6" t="str">
            <v>90</v>
          </cell>
          <cell r="AE6" t="str">
            <v>90</v>
          </cell>
          <cell r="AF6" t="str">
            <v>90</v>
          </cell>
          <cell r="AG6" t="str">
            <v>89</v>
          </cell>
          <cell r="AH6" t="str">
            <v>0</v>
          </cell>
          <cell r="AI6">
            <v>3.86947791164659</v>
          </cell>
        </row>
        <row r="7">
          <cell r="A7" t="str">
            <v>032140709</v>
          </cell>
          <cell r="B7" t="str">
            <v>刘聪</v>
          </cell>
          <cell r="C7">
            <v>21407</v>
          </cell>
          <cell r="D7">
            <v>97</v>
          </cell>
          <cell r="E7" t="str">
            <v>80</v>
          </cell>
          <cell r="F7" t="str">
            <v>90</v>
          </cell>
          <cell r="G7" t="str">
            <v>80</v>
          </cell>
          <cell r="H7" t="str">
            <v>90</v>
          </cell>
          <cell r="I7" t="str">
            <v>93</v>
          </cell>
          <cell r="J7" t="str">
            <v>70</v>
          </cell>
          <cell r="K7" t="str">
            <v>80</v>
          </cell>
          <cell r="L7" t="str">
            <v>90</v>
          </cell>
          <cell r="M7" t="str">
            <v>84</v>
          </cell>
          <cell r="N7" t="str">
            <v>80</v>
          </cell>
          <cell r="O7" t="str">
            <v>85</v>
          </cell>
          <cell r="P7" t="str">
            <v>84</v>
          </cell>
          <cell r="Q7" t="str">
            <v>98</v>
          </cell>
          <cell r="R7" t="str">
            <v>90</v>
          </cell>
          <cell r="S7" t="str">
            <v>90</v>
          </cell>
          <cell r="T7" t="str">
            <v>92</v>
          </cell>
          <cell r="U7" t="str">
            <v>90</v>
          </cell>
          <cell r="V7" t="str">
            <v>81</v>
          </cell>
          <cell r="W7" t="str">
            <v>90</v>
          </cell>
          <cell r="X7" t="str">
            <v>80</v>
          </cell>
          <cell r="Y7" t="str">
            <v>80</v>
          </cell>
          <cell r="Z7" t="str">
            <v>90</v>
          </cell>
          <cell r="AA7" t="str">
            <v>89</v>
          </cell>
          <cell r="AB7" t="str">
            <v>90</v>
          </cell>
          <cell r="AC7" t="str">
            <v>91</v>
          </cell>
          <cell r="AD7" t="str">
            <v>91</v>
          </cell>
          <cell r="AE7" t="str">
            <v>90</v>
          </cell>
          <cell r="AF7" t="str">
            <v>90</v>
          </cell>
          <cell r="AG7" t="str">
            <v>91</v>
          </cell>
          <cell r="AH7" t="str">
            <v>0</v>
          </cell>
          <cell r="AI7">
            <v>3.76104417670683</v>
          </cell>
        </row>
        <row r="8">
          <cell r="A8" t="str">
            <v>032140620</v>
          </cell>
          <cell r="B8" t="str">
            <v>吴怡</v>
          </cell>
          <cell r="C8">
            <v>21406</v>
          </cell>
          <cell r="D8">
            <v>96</v>
          </cell>
          <cell r="E8" t="str">
            <v>70</v>
          </cell>
          <cell r="F8" t="str">
            <v>80</v>
          </cell>
          <cell r="G8" t="str">
            <v>80</v>
          </cell>
          <cell r="H8" t="str">
            <v>80</v>
          </cell>
          <cell r="I8" t="str">
            <v>92</v>
          </cell>
          <cell r="J8" t="str">
            <v>70</v>
          </cell>
          <cell r="K8" t="str">
            <v>80</v>
          </cell>
          <cell r="L8" t="str">
            <v>90</v>
          </cell>
          <cell r="M8" t="str">
            <v>94</v>
          </cell>
          <cell r="N8" t="str">
            <v>86</v>
          </cell>
          <cell r="O8" t="str">
            <v>88</v>
          </cell>
          <cell r="P8" t="str">
            <v>84</v>
          </cell>
          <cell r="Q8" t="str">
            <v>90</v>
          </cell>
          <cell r="R8" t="str">
            <v>90</v>
          </cell>
          <cell r="S8" t="str">
            <v>90</v>
          </cell>
          <cell r="T8" t="str">
            <v>96</v>
          </cell>
          <cell r="U8" t="str">
            <v>90</v>
          </cell>
          <cell r="V8" t="str">
            <v>80</v>
          </cell>
          <cell r="W8" t="str">
            <v>90</v>
          </cell>
          <cell r="X8" t="str">
            <v>79</v>
          </cell>
          <cell r="Y8" t="str">
            <v>90</v>
          </cell>
          <cell r="Z8" t="str">
            <v>90</v>
          </cell>
          <cell r="AA8" t="str">
            <v>94</v>
          </cell>
          <cell r="AB8" t="str">
            <v>90</v>
          </cell>
          <cell r="AC8" t="str">
            <v>91</v>
          </cell>
          <cell r="AD8" t="str">
            <v>86</v>
          </cell>
          <cell r="AE8" t="str">
            <v>90</v>
          </cell>
          <cell r="AF8" t="str">
            <v>90</v>
          </cell>
          <cell r="AG8" t="str">
            <v>88</v>
          </cell>
          <cell r="AH8" t="str">
            <v>0</v>
          </cell>
          <cell r="AI8">
            <v>3.73795180722892</v>
          </cell>
        </row>
        <row r="9">
          <cell r="A9" t="str">
            <v>032140611</v>
          </cell>
          <cell r="B9" t="str">
            <v>孙鑫悦</v>
          </cell>
          <cell r="C9">
            <v>21406</v>
          </cell>
          <cell r="D9">
            <v>100</v>
          </cell>
          <cell r="E9" t="str">
            <v>80</v>
          </cell>
          <cell r="F9" t="str">
            <v>80</v>
          </cell>
          <cell r="G9" t="str">
            <v>80</v>
          </cell>
          <cell r="H9" t="str">
            <v>90</v>
          </cell>
          <cell r="I9" t="str">
            <v>94</v>
          </cell>
          <cell r="J9" t="str">
            <v>70</v>
          </cell>
          <cell r="K9" t="str">
            <v>80</v>
          </cell>
          <cell r="L9" t="str">
            <v>80</v>
          </cell>
          <cell r="M9" t="str">
            <v>91</v>
          </cell>
          <cell r="N9" t="str">
            <v>85</v>
          </cell>
          <cell r="O9" t="str">
            <v>85</v>
          </cell>
          <cell r="P9" t="str">
            <v>84</v>
          </cell>
          <cell r="Q9" t="str">
            <v>93</v>
          </cell>
          <cell r="R9" t="str">
            <v>90</v>
          </cell>
          <cell r="S9" t="str">
            <v>90</v>
          </cell>
          <cell r="T9" t="str">
            <v>72</v>
          </cell>
          <cell r="U9" t="str">
            <v>90</v>
          </cell>
          <cell r="V9" t="str">
            <v>93</v>
          </cell>
          <cell r="W9" t="str">
            <v>90</v>
          </cell>
          <cell r="X9" t="str">
            <v>88</v>
          </cell>
          <cell r="Y9" t="str">
            <v>90</v>
          </cell>
          <cell r="Z9" t="str">
            <v>90</v>
          </cell>
          <cell r="AA9" t="str">
            <v>94</v>
          </cell>
          <cell r="AB9" t="str">
            <v>90</v>
          </cell>
          <cell r="AC9" t="str">
            <v>85</v>
          </cell>
          <cell r="AD9" t="str">
            <v>84</v>
          </cell>
          <cell r="AE9" t="str">
            <v>80</v>
          </cell>
          <cell r="AF9" t="str">
            <v>90</v>
          </cell>
          <cell r="AG9" t="str">
            <v>92</v>
          </cell>
          <cell r="AH9" t="str">
            <v>0</v>
          </cell>
          <cell r="AI9">
            <v>3.71285140562249</v>
          </cell>
        </row>
        <row r="10">
          <cell r="A10" t="str">
            <v>032040705</v>
          </cell>
          <cell r="B10" t="str">
            <v>宫林丽</v>
          </cell>
          <cell r="C10">
            <v>21406</v>
          </cell>
          <cell r="D10">
            <v>96</v>
          </cell>
          <cell r="E10" t="str">
            <v>70</v>
          </cell>
          <cell r="F10" t="str">
            <v>90</v>
          </cell>
          <cell r="G10" t="str">
            <v>80</v>
          </cell>
          <cell r="H10" t="str">
            <v>90</v>
          </cell>
          <cell r="I10" t="str">
            <v>93</v>
          </cell>
          <cell r="J10" t="str">
            <v>60</v>
          </cell>
          <cell r="K10" t="str">
            <v>80</v>
          </cell>
          <cell r="L10" t="str">
            <v>90</v>
          </cell>
          <cell r="M10" t="str">
            <v>92</v>
          </cell>
          <cell r="N10" t="str">
            <v>84</v>
          </cell>
          <cell r="O10" t="str">
            <v>85</v>
          </cell>
          <cell r="P10" t="str">
            <v>77</v>
          </cell>
          <cell r="Q10" t="str">
            <v>89</v>
          </cell>
          <cell r="R10" t="str">
            <v>90</v>
          </cell>
          <cell r="S10" t="str">
            <v>80</v>
          </cell>
          <cell r="T10" t="str">
            <v>83</v>
          </cell>
          <cell r="U10" t="str">
            <v>80</v>
          </cell>
          <cell r="V10" t="str">
            <v>91</v>
          </cell>
          <cell r="W10" t="str">
            <v>90</v>
          </cell>
          <cell r="X10" t="str">
            <v>91</v>
          </cell>
          <cell r="Y10" t="str">
            <v>70</v>
          </cell>
          <cell r="Z10" t="str">
            <v>90</v>
          </cell>
          <cell r="AA10" t="str">
            <v>96</v>
          </cell>
          <cell r="AB10" t="str">
            <v>80</v>
          </cell>
          <cell r="AC10" t="str">
            <v>95</v>
          </cell>
          <cell r="AD10" t="str">
            <v>88</v>
          </cell>
          <cell r="AE10" t="str">
            <v>90</v>
          </cell>
          <cell r="AF10" t="str">
            <v>90</v>
          </cell>
          <cell r="AG10" t="str">
            <v>94</v>
          </cell>
          <cell r="AH10" t="str">
            <v>0</v>
          </cell>
          <cell r="AI10">
            <v>3.71285140562249</v>
          </cell>
        </row>
        <row r="11">
          <cell r="A11" t="str">
            <v>032141403</v>
          </cell>
          <cell r="B11" t="str">
            <v>伍悦</v>
          </cell>
          <cell r="C11">
            <v>21414</v>
          </cell>
          <cell r="D11">
            <v>96</v>
          </cell>
          <cell r="E11" t="str">
            <v>70</v>
          </cell>
          <cell r="F11" t="str">
            <v>80</v>
          </cell>
          <cell r="G11" t="str">
            <v>80</v>
          </cell>
          <cell r="H11" t="str">
            <v>80</v>
          </cell>
          <cell r="I11" t="str">
            <v>94</v>
          </cell>
          <cell r="J11" t="str">
            <v>70</v>
          </cell>
          <cell r="K11" t="str">
            <v>80</v>
          </cell>
          <cell r="L11" t="str">
            <v>90</v>
          </cell>
          <cell r="M11" t="str">
            <v>95</v>
          </cell>
          <cell r="N11" t="str">
            <v>83</v>
          </cell>
          <cell r="O11" t="str">
            <v>83</v>
          </cell>
          <cell r="P11" t="str">
            <v>85</v>
          </cell>
          <cell r="Q11" t="str">
            <v>97</v>
          </cell>
          <cell r="R11" t="str">
            <v>90</v>
          </cell>
          <cell r="S11" t="str">
            <v>90</v>
          </cell>
          <cell r="T11" t="str">
            <v>82</v>
          </cell>
          <cell r="U11" t="str">
            <v>80</v>
          </cell>
          <cell r="V11" t="str">
            <v>87</v>
          </cell>
          <cell r="W11" t="str">
            <v>90</v>
          </cell>
          <cell r="X11" t="str">
            <v>90</v>
          </cell>
          <cell r="Y11" t="str">
            <v>70</v>
          </cell>
          <cell r="Z11" t="str">
            <v>90</v>
          </cell>
          <cell r="AA11" t="str">
            <v>91</v>
          </cell>
          <cell r="AB11" t="str">
            <v>90</v>
          </cell>
          <cell r="AC11" t="str">
            <v>84</v>
          </cell>
          <cell r="AD11" t="str">
            <v>97</v>
          </cell>
          <cell r="AE11" t="str">
            <v>90</v>
          </cell>
          <cell r="AF11" t="str">
            <v>90</v>
          </cell>
          <cell r="AG11" t="str">
            <v>86</v>
          </cell>
          <cell r="AH11" t="str">
            <v>0</v>
          </cell>
          <cell r="AI11">
            <v>3.69377510040161</v>
          </cell>
        </row>
        <row r="12">
          <cell r="A12" t="str">
            <v>032140720</v>
          </cell>
          <cell r="B12" t="str">
            <v>杨梓奕</v>
          </cell>
          <cell r="C12">
            <v>21407</v>
          </cell>
          <cell r="D12">
            <v>96</v>
          </cell>
          <cell r="E12" t="str">
            <v>80</v>
          </cell>
          <cell r="F12" t="str">
            <v>80</v>
          </cell>
          <cell r="G12" t="str">
            <v>90</v>
          </cell>
          <cell r="H12" t="str">
            <v>80</v>
          </cell>
          <cell r="I12" t="str">
            <v>86</v>
          </cell>
          <cell r="J12" t="str">
            <v>70</v>
          </cell>
          <cell r="K12" t="str">
            <v>90</v>
          </cell>
          <cell r="L12" t="str">
            <v>90</v>
          </cell>
          <cell r="M12" t="str">
            <v>91</v>
          </cell>
          <cell r="N12" t="str">
            <v>90</v>
          </cell>
          <cell r="O12" t="str">
            <v>84</v>
          </cell>
          <cell r="P12" t="str">
            <v>84</v>
          </cell>
          <cell r="Q12" t="str">
            <v>94</v>
          </cell>
          <cell r="R12" t="str">
            <v>90</v>
          </cell>
          <cell r="S12" t="str">
            <v>90</v>
          </cell>
          <cell r="T12" t="str">
            <v>93</v>
          </cell>
          <cell r="U12" t="str">
            <v>90</v>
          </cell>
          <cell r="V12" t="str">
            <v>93</v>
          </cell>
          <cell r="W12" t="str">
            <v>80</v>
          </cell>
          <cell r="X12" t="str">
            <v>78</v>
          </cell>
          <cell r="Y12" t="str">
            <v>90</v>
          </cell>
          <cell r="Z12" t="str">
            <v>90</v>
          </cell>
          <cell r="AA12" t="str">
            <v>81</v>
          </cell>
          <cell r="AB12" t="str">
            <v>80</v>
          </cell>
          <cell r="AC12" t="str">
            <v>83</v>
          </cell>
          <cell r="AD12" t="str">
            <v>90</v>
          </cell>
          <cell r="AE12" t="str">
            <v>90</v>
          </cell>
          <cell r="AF12" t="str">
            <v>90</v>
          </cell>
          <cell r="AG12" t="str">
            <v>91</v>
          </cell>
          <cell r="AH12" t="str">
            <v>0</v>
          </cell>
          <cell r="AI12">
            <v>3.66064257028112</v>
          </cell>
        </row>
        <row r="13">
          <cell r="A13" t="str">
            <v>032140710</v>
          </cell>
          <cell r="B13" t="str">
            <v>刘慧楠</v>
          </cell>
          <cell r="C13">
            <v>21407</v>
          </cell>
          <cell r="D13">
            <v>96</v>
          </cell>
          <cell r="E13" t="str">
            <v>80</v>
          </cell>
          <cell r="F13" t="str">
            <v>90</v>
          </cell>
          <cell r="G13" t="str">
            <v>80</v>
          </cell>
          <cell r="H13" t="str">
            <v>80</v>
          </cell>
          <cell r="I13" t="str">
            <v>92</v>
          </cell>
          <cell r="J13" t="str">
            <v>70</v>
          </cell>
          <cell r="K13" t="str">
            <v>90</v>
          </cell>
          <cell r="L13" t="str">
            <v>90</v>
          </cell>
          <cell r="M13" t="str">
            <v>87</v>
          </cell>
          <cell r="N13" t="str">
            <v>81</v>
          </cell>
          <cell r="O13" t="str">
            <v>87</v>
          </cell>
          <cell r="P13" t="str">
            <v>84</v>
          </cell>
          <cell r="Q13" t="str">
            <v>95</v>
          </cell>
          <cell r="R13" t="str">
            <v>90</v>
          </cell>
          <cell r="S13" t="str">
            <v>90</v>
          </cell>
          <cell r="T13" t="str">
            <v>93</v>
          </cell>
          <cell r="U13" t="str">
            <v>90</v>
          </cell>
          <cell r="V13" t="str">
            <v>78</v>
          </cell>
          <cell r="W13" t="str">
            <v>90</v>
          </cell>
          <cell r="X13" t="str">
            <v>80</v>
          </cell>
          <cell r="Y13" t="str">
            <v>80</v>
          </cell>
          <cell r="Z13" t="str">
            <v>90</v>
          </cell>
          <cell r="AA13" t="str">
            <v>83</v>
          </cell>
          <cell r="AB13" t="str">
            <v>80</v>
          </cell>
          <cell r="AC13" t="str">
            <v>90</v>
          </cell>
          <cell r="AD13" t="str">
            <v>89</v>
          </cell>
          <cell r="AE13" t="str">
            <v>90</v>
          </cell>
          <cell r="AF13" t="str">
            <v>90</v>
          </cell>
          <cell r="AG13" t="str">
            <v>91</v>
          </cell>
          <cell r="AH13" t="str">
            <v>0</v>
          </cell>
          <cell r="AI13">
            <v>3.61847389558233</v>
          </cell>
        </row>
        <row r="14">
          <cell r="A14" t="str">
            <v>032140605</v>
          </cell>
          <cell r="B14" t="str">
            <v>郭湘</v>
          </cell>
          <cell r="C14">
            <v>21406</v>
          </cell>
          <cell r="D14">
            <v>96</v>
          </cell>
          <cell r="E14" t="str">
            <v>70</v>
          </cell>
          <cell r="F14" t="str">
            <v>80</v>
          </cell>
          <cell r="G14" t="str">
            <v>80</v>
          </cell>
          <cell r="H14" t="str">
            <v>80</v>
          </cell>
          <cell r="I14" t="str">
            <v>89</v>
          </cell>
          <cell r="J14" t="str">
            <v>70</v>
          </cell>
          <cell r="K14" t="str">
            <v>80</v>
          </cell>
          <cell r="L14" t="str">
            <v>80</v>
          </cell>
          <cell r="M14" t="str">
            <v>91</v>
          </cell>
          <cell r="N14" t="str">
            <v>74</v>
          </cell>
          <cell r="O14" t="str">
            <v>87</v>
          </cell>
          <cell r="P14" t="str">
            <v>85</v>
          </cell>
          <cell r="Q14" t="str">
            <v>90</v>
          </cell>
          <cell r="R14" t="str">
            <v>90</v>
          </cell>
          <cell r="S14" t="str">
            <v>90</v>
          </cell>
          <cell r="T14" t="str">
            <v>82</v>
          </cell>
          <cell r="U14" t="str">
            <v>80</v>
          </cell>
          <cell r="V14" t="str">
            <v>82</v>
          </cell>
          <cell r="W14" t="str">
            <v>80</v>
          </cell>
          <cell r="X14" t="str">
            <v>87</v>
          </cell>
          <cell r="Y14" t="str">
            <v>90</v>
          </cell>
          <cell r="Z14" t="str">
            <v>80</v>
          </cell>
          <cell r="AA14" t="str">
            <v>81</v>
          </cell>
          <cell r="AB14" t="str">
            <v>80</v>
          </cell>
          <cell r="AC14" t="str">
            <v>94</v>
          </cell>
          <cell r="AD14" t="str">
            <v>95</v>
          </cell>
          <cell r="AE14" t="str">
            <v>90</v>
          </cell>
          <cell r="AF14" t="str">
            <v>90</v>
          </cell>
          <cell r="AG14" t="str">
            <v>89</v>
          </cell>
          <cell r="AH14" t="str">
            <v>0</v>
          </cell>
          <cell r="AI14">
            <v>3.5</v>
          </cell>
        </row>
        <row r="15">
          <cell r="A15" t="str">
            <v>032140606</v>
          </cell>
          <cell r="B15" t="str">
            <v>侯鑫扬</v>
          </cell>
          <cell r="C15">
            <v>21406</v>
          </cell>
          <cell r="D15">
            <v>97</v>
          </cell>
          <cell r="E15" t="str">
            <v>80</v>
          </cell>
          <cell r="F15" t="str">
            <v>90</v>
          </cell>
          <cell r="G15" t="str">
            <v>80</v>
          </cell>
          <cell r="H15" t="str">
            <v>70</v>
          </cell>
          <cell r="I15" t="str">
            <v>95</v>
          </cell>
          <cell r="J15" t="str">
            <v>70</v>
          </cell>
          <cell r="K15" t="str">
            <v>80</v>
          </cell>
          <cell r="L15" t="str">
            <v>90</v>
          </cell>
          <cell r="M15" t="str">
            <v>92</v>
          </cell>
          <cell r="N15" t="str">
            <v>77</v>
          </cell>
          <cell r="O15" t="str">
            <v>83</v>
          </cell>
          <cell r="P15" t="str">
            <v>84</v>
          </cell>
          <cell r="Q15" t="str">
            <v>86</v>
          </cell>
          <cell r="R15" t="str">
            <v>90</v>
          </cell>
          <cell r="S15" t="str">
            <v>80</v>
          </cell>
          <cell r="T15" t="str">
            <v>75</v>
          </cell>
          <cell r="U15" t="str">
            <v>90</v>
          </cell>
          <cell r="V15" t="str">
            <v>95</v>
          </cell>
          <cell r="W15" t="str">
            <v>80</v>
          </cell>
          <cell r="X15" t="str">
            <v>94</v>
          </cell>
          <cell r="Y15" t="str">
            <v>80</v>
          </cell>
          <cell r="Z15" t="str">
            <v>90</v>
          </cell>
          <cell r="AA15" t="str">
            <v>92</v>
          </cell>
          <cell r="AB15" t="str">
            <v>80</v>
          </cell>
          <cell r="AC15" t="str">
            <v>85</v>
          </cell>
          <cell r="AD15" t="str">
            <v>82</v>
          </cell>
          <cell r="AE15" t="str">
            <v>90</v>
          </cell>
          <cell r="AF15" t="str">
            <v>90</v>
          </cell>
          <cell r="AG15" t="str">
            <v>84</v>
          </cell>
          <cell r="AH15" t="str">
            <v>0</v>
          </cell>
          <cell r="AI15">
            <v>3.44377510040161</v>
          </cell>
        </row>
        <row r="16">
          <cell r="A16" t="str">
            <v>032140711</v>
          </cell>
          <cell r="B16" t="str">
            <v>刘颖</v>
          </cell>
          <cell r="C16">
            <v>21407</v>
          </cell>
          <cell r="D16">
            <v>100</v>
          </cell>
          <cell r="E16" t="str">
            <v>80</v>
          </cell>
          <cell r="F16" t="str">
            <v>90</v>
          </cell>
          <cell r="G16" t="str">
            <v>80</v>
          </cell>
          <cell r="H16" t="str">
            <v>80</v>
          </cell>
          <cell r="I16" t="str">
            <v>93</v>
          </cell>
          <cell r="J16" t="str">
            <v>70</v>
          </cell>
          <cell r="K16" t="str">
            <v>80</v>
          </cell>
          <cell r="L16" t="str">
            <v>90</v>
          </cell>
          <cell r="M16" t="str">
            <v>90</v>
          </cell>
          <cell r="N16" t="str">
            <v>77</v>
          </cell>
          <cell r="O16" t="str">
            <v>77</v>
          </cell>
          <cell r="P16" t="str">
            <v>85</v>
          </cell>
          <cell r="Q16" t="str">
            <v>95</v>
          </cell>
          <cell r="R16" t="str">
            <v>90</v>
          </cell>
          <cell r="S16" t="str">
            <v>80</v>
          </cell>
          <cell r="T16" t="str">
            <v>87</v>
          </cell>
          <cell r="U16" t="str">
            <v>90</v>
          </cell>
          <cell r="V16" t="str">
            <v>76</v>
          </cell>
          <cell r="W16" t="str">
            <v>90</v>
          </cell>
          <cell r="X16" t="str">
            <v>70</v>
          </cell>
          <cell r="Y16" t="str">
            <v>70</v>
          </cell>
          <cell r="Z16" t="str">
            <v>90</v>
          </cell>
          <cell r="AA16" t="str">
            <v>84</v>
          </cell>
          <cell r="AB16" t="str">
            <v>90</v>
          </cell>
          <cell r="AC16" t="str">
            <v>91</v>
          </cell>
          <cell r="AD16" t="str">
            <v>87</v>
          </cell>
          <cell r="AE16" t="str">
            <v>90</v>
          </cell>
          <cell r="AF16" t="str">
            <v>90</v>
          </cell>
          <cell r="AG16" t="str">
            <v>91</v>
          </cell>
          <cell r="AH16" t="str">
            <v>0</v>
          </cell>
          <cell r="AI16">
            <v>3.41164658634538</v>
          </cell>
        </row>
        <row r="17">
          <cell r="A17" t="str">
            <v>032140705</v>
          </cell>
          <cell r="B17" t="str">
            <v>季钦琳</v>
          </cell>
          <cell r="C17">
            <v>21407</v>
          </cell>
          <cell r="D17">
            <v>96</v>
          </cell>
          <cell r="E17" t="str">
            <v>80</v>
          </cell>
          <cell r="F17" t="str">
            <v>90</v>
          </cell>
          <cell r="G17" t="str">
            <v>80</v>
          </cell>
          <cell r="H17" t="str">
            <v>80</v>
          </cell>
          <cell r="I17" t="str">
            <v>95</v>
          </cell>
          <cell r="J17" t="str">
            <v>70</v>
          </cell>
          <cell r="K17" t="str">
            <v>90</v>
          </cell>
          <cell r="L17" t="str">
            <v>90</v>
          </cell>
          <cell r="M17" t="str">
            <v>85</v>
          </cell>
          <cell r="N17" t="str">
            <v>79</v>
          </cell>
          <cell r="O17" t="str">
            <v>86</v>
          </cell>
          <cell r="P17" t="str">
            <v>85</v>
          </cell>
          <cell r="Q17" t="str">
            <v>93</v>
          </cell>
          <cell r="R17" t="str">
            <v>80</v>
          </cell>
          <cell r="S17" t="str">
            <v>70</v>
          </cell>
          <cell r="T17" t="str">
            <v>86</v>
          </cell>
          <cell r="U17" t="str">
            <v>90</v>
          </cell>
          <cell r="V17" t="str">
            <v>80</v>
          </cell>
          <cell r="W17" t="str">
            <v>90</v>
          </cell>
          <cell r="X17" t="str">
            <v>82</v>
          </cell>
          <cell r="Y17" t="str">
            <v>80</v>
          </cell>
          <cell r="Z17" t="str">
            <v>90</v>
          </cell>
          <cell r="AA17" t="str">
            <v>86</v>
          </cell>
          <cell r="AB17" t="str">
            <v>80</v>
          </cell>
          <cell r="AC17" t="str">
            <v>72</v>
          </cell>
          <cell r="AD17" t="str">
            <v>87</v>
          </cell>
          <cell r="AE17" t="str">
            <v>90</v>
          </cell>
          <cell r="AF17" t="str">
            <v>90</v>
          </cell>
          <cell r="AG17" t="str">
            <v>91</v>
          </cell>
          <cell r="AH17" t="str">
            <v>0</v>
          </cell>
          <cell r="AI17">
            <v>3.38654618473896</v>
          </cell>
        </row>
        <row r="18">
          <cell r="A18" t="str">
            <v>032141401</v>
          </cell>
          <cell r="B18" t="str">
            <v>杜海毓</v>
          </cell>
          <cell r="C18">
            <v>21414</v>
          </cell>
          <cell r="D18">
            <v>100</v>
          </cell>
          <cell r="E18" t="str">
            <v>70</v>
          </cell>
          <cell r="F18" t="str">
            <v>70</v>
          </cell>
          <cell r="G18" t="str">
            <v>80</v>
          </cell>
          <cell r="H18" t="str">
            <v>90</v>
          </cell>
          <cell r="I18" t="str">
            <v>88</v>
          </cell>
          <cell r="J18" t="str">
            <v>70</v>
          </cell>
          <cell r="K18" t="str">
            <v>80</v>
          </cell>
          <cell r="L18" t="str">
            <v>90</v>
          </cell>
          <cell r="M18" t="str">
            <v>87</v>
          </cell>
          <cell r="N18" t="str">
            <v>92</v>
          </cell>
          <cell r="O18" t="str">
            <v>83</v>
          </cell>
          <cell r="P18" t="str">
            <v>84</v>
          </cell>
          <cell r="Q18" t="str">
            <v>94</v>
          </cell>
          <cell r="R18" t="str">
            <v>90</v>
          </cell>
          <cell r="S18" t="str">
            <v>80</v>
          </cell>
          <cell r="T18" t="str">
            <v>82</v>
          </cell>
          <cell r="U18" t="str">
            <v>70</v>
          </cell>
          <cell r="V18" t="str">
            <v>85</v>
          </cell>
          <cell r="W18" t="str">
            <v>80</v>
          </cell>
          <cell r="X18" t="str">
            <v>74</v>
          </cell>
          <cell r="Y18" t="str">
            <v>70</v>
          </cell>
          <cell r="Z18" t="str">
            <v>90</v>
          </cell>
          <cell r="AA18" t="str">
            <v>88</v>
          </cell>
          <cell r="AB18" t="str">
            <v>70</v>
          </cell>
          <cell r="AC18" t="str">
            <v>71</v>
          </cell>
          <cell r="AD18" t="str">
            <v>92</v>
          </cell>
          <cell r="AE18" t="str">
            <v>80</v>
          </cell>
          <cell r="AF18" t="str">
            <v>90</v>
          </cell>
          <cell r="AG18" t="str">
            <v>82</v>
          </cell>
          <cell r="AH18">
            <v>1</v>
          </cell>
          <cell r="AI18">
            <v>3.30321285140562</v>
          </cell>
        </row>
        <row r="19">
          <cell r="A19" t="str">
            <v>032140729</v>
          </cell>
          <cell r="B19" t="str">
            <v>刘永云</v>
          </cell>
          <cell r="C19">
            <v>21407</v>
          </cell>
          <cell r="D19">
            <v>96</v>
          </cell>
          <cell r="E19" t="str">
            <v>80</v>
          </cell>
          <cell r="F19" t="str">
            <v>90</v>
          </cell>
          <cell r="G19" t="str">
            <v>80</v>
          </cell>
          <cell r="H19" t="str">
            <v>60</v>
          </cell>
          <cell r="I19" t="str">
            <v>82</v>
          </cell>
          <cell r="J19" t="str">
            <v>80</v>
          </cell>
          <cell r="K19" t="str">
            <v>90</v>
          </cell>
          <cell r="L19" t="str">
            <v>90</v>
          </cell>
          <cell r="M19" t="str">
            <v>87</v>
          </cell>
          <cell r="N19" t="str">
            <v>87</v>
          </cell>
          <cell r="O19" t="str">
            <v>83</v>
          </cell>
          <cell r="P19" t="str">
            <v>91</v>
          </cell>
          <cell r="Q19" t="str">
            <v>87</v>
          </cell>
          <cell r="R19" t="str">
            <v>90</v>
          </cell>
          <cell r="S19" t="str">
            <v>80</v>
          </cell>
          <cell r="T19" t="str">
            <v>84</v>
          </cell>
          <cell r="U19" t="str">
            <v>90</v>
          </cell>
          <cell r="V19" t="str">
            <v>81</v>
          </cell>
          <cell r="W19" t="str">
            <v>80</v>
          </cell>
          <cell r="X19" t="str">
            <v>83</v>
          </cell>
          <cell r="Y19" t="str">
            <v>80</v>
          </cell>
          <cell r="Z19" t="str">
            <v>90</v>
          </cell>
          <cell r="AA19" t="str">
            <v>84</v>
          </cell>
          <cell r="AB19" t="str">
            <v>80</v>
          </cell>
          <cell r="AC19" t="str">
            <v>90</v>
          </cell>
          <cell r="AD19" t="str">
            <v>81</v>
          </cell>
          <cell r="AE19" t="str">
            <v>90</v>
          </cell>
          <cell r="AF19" t="str">
            <v>90</v>
          </cell>
          <cell r="AG19" t="str">
            <v>91</v>
          </cell>
          <cell r="AH19" t="str">
            <v>0</v>
          </cell>
          <cell r="AI19">
            <v>3.2921686746988</v>
          </cell>
        </row>
        <row r="20">
          <cell r="A20" t="str">
            <v>032140613</v>
          </cell>
          <cell r="B20" t="str">
            <v>王佳怡</v>
          </cell>
          <cell r="C20">
            <v>21406</v>
          </cell>
          <cell r="D20">
            <v>96</v>
          </cell>
          <cell r="E20" t="str">
            <v>70</v>
          </cell>
          <cell r="F20" t="str">
            <v>70</v>
          </cell>
          <cell r="G20" t="str">
            <v>80</v>
          </cell>
          <cell r="H20" t="str">
            <v>90</v>
          </cell>
          <cell r="I20" t="str">
            <v>92</v>
          </cell>
          <cell r="J20" t="str">
            <v>70</v>
          </cell>
          <cell r="K20" t="str">
            <v>80</v>
          </cell>
          <cell r="L20" t="str">
            <v>80</v>
          </cell>
          <cell r="M20" t="str">
            <v>86</v>
          </cell>
          <cell r="N20" t="str">
            <v>80</v>
          </cell>
          <cell r="O20" t="str">
            <v>81</v>
          </cell>
          <cell r="P20" t="str">
            <v>85</v>
          </cell>
          <cell r="Q20" t="str">
            <v>86</v>
          </cell>
          <cell r="R20" t="str">
            <v>80</v>
          </cell>
          <cell r="S20" t="str">
            <v>80</v>
          </cell>
          <cell r="T20" t="str">
            <v>92</v>
          </cell>
          <cell r="U20" t="str">
            <v>90</v>
          </cell>
          <cell r="V20" t="str">
            <v>91</v>
          </cell>
          <cell r="W20" t="str">
            <v>90</v>
          </cell>
          <cell r="X20" t="str">
            <v>77</v>
          </cell>
          <cell r="Y20" t="str">
            <v>80</v>
          </cell>
          <cell r="Z20" t="str">
            <v>90</v>
          </cell>
          <cell r="AA20" t="str">
            <v>86</v>
          </cell>
          <cell r="AB20" t="str">
            <v>80</v>
          </cell>
          <cell r="AC20" t="str">
            <v>75</v>
          </cell>
          <cell r="AD20" t="str">
            <v>71</v>
          </cell>
          <cell r="AE20" t="str">
            <v>90</v>
          </cell>
          <cell r="AF20" t="str">
            <v>90</v>
          </cell>
          <cell r="AG20" t="str">
            <v>88</v>
          </cell>
          <cell r="AH20" t="str">
            <v>0</v>
          </cell>
          <cell r="AI20">
            <v>3.28313253012048</v>
          </cell>
        </row>
      </sheetData>
      <sheetData sheetId="3">
        <row r="6">
          <cell r="A6" t="str">
            <v>032140904</v>
          </cell>
          <cell r="B6" t="str">
            <v>冯鑫媛</v>
          </cell>
          <cell r="C6">
            <v>21409</v>
          </cell>
          <cell r="D6" t="str">
            <v>99.00</v>
          </cell>
          <cell r="E6" t="str">
            <v>70</v>
          </cell>
          <cell r="F6" t="str">
            <v>90</v>
          </cell>
          <cell r="G6" t="str">
            <v>90</v>
          </cell>
          <cell r="H6" t="str">
            <v>90</v>
          </cell>
          <cell r="I6" t="str">
            <v>94</v>
          </cell>
          <cell r="J6" t="str">
            <v>90</v>
          </cell>
          <cell r="K6" t="str">
            <v>90</v>
          </cell>
          <cell r="L6" t="str">
            <v>91</v>
          </cell>
          <cell r="M6" t="str">
            <v>97</v>
          </cell>
          <cell r="N6" t="str">
            <v>92</v>
          </cell>
          <cell r="O6" t="str">
            <v>90</v>
          </cell>
          <cell r="P6" t="str">
            <v>94</v>
          </cell>
          <cell r="Q6" t="str">
            <v>90</v>
          </cell>
          <cell r="R6" t="str">
            <v>90</v>
          </cell>
          <cell r="S6" t="str">
            <v>90</v>
          </cell>
          <cell r="T6" t="str">
            <v>94</v>
          </cell>
          <cell r="U6" t="str">
            <v>80</v>
          </cell>
          <cell r="V6" t="str">
            <v>90</v>
          </cell>
          <cell r="W6" t="str">
            <v>93</v>
          </cell>
          <cell r="X6" t="str">
            <v>90</v>
          </cell>
          <cell r="Y6" t="str">
            <v>89</v>
          </cell>
          <cell r="Z6" t="str">
            <v>90</v>
          </cell>
          <cell r="AA6" t="str">
            <v>90</v>
          </cell>
          <cell r="AB6" t="str">
            <v>93</v>
          </cell>
          <cell r="AC6" t="str">
            <v>94</v>
          </cell>
          <cell r="AD6" t="str">
            <v>90</v>
          </cell>
          <cell r="AE6" t="str">
            <v>90</v>
          </cell>
          <cell r="AF6" t="str">
            <v>80</v>
          </cell>
          <cell r="AG6">
            <v>0</v>
          </cell>
          <cell r="AH6">
            <v>4.10126849894292</v>
          </cell>
        </row>
        <row r="7">
          <cell r="A7" t="str">
            <v>032140901</v>
          </cell>
          <cell r="B7" t="str">
            <v>陈禹同</v>
          </cell>
          <cell r="C7">
            <v>21409</v>
          </cell>
          <cell r="D7" t="str">
            <v>99.00</v>
          </cell>
          <cell r="E7" t="str">
            <v>80</v>
          </cell>
          <cell r="F7" t="str">
            <v>90</v>
          </cell>
          <cell r="G7" t="str">
            <v>80</v>
          </cell>
          <cell r="H7" t="str">
            <v>80</v>
          </cell>
          <cell r="I7" t="str">
            <v>94</v>
          </cell>
          <cell r="J7" t="str">
            <v>90</v>
          </cell>
          <cell r="K7" t="str">
            <v>80</v>
          </cell>
          <cell r="L7" t="str">
            <v>94</v>
          </cell>
          <cell r="M7" t="str">
            <v>92</v>
          </cell>
          <cell r="N7" t="str">
            <v>92</v>
          </cell>
          <cell r="O7" t="str">
            <v>80</v>
          </cell>
          <cell r="P7" t="str">
            <v>96</v>
          </cell>
          <cell r="Q7" t="str">
            <v>90</v>
          </cell>
          <cell r="R7" t="str">
            <v>80</v>
          </cell>
          <cell r="S7" t="str">
            <v>90</v>
          </cell>
          <cell r="T7" t="str">
            <v>95</v>
          </cell>
          <cell r="U7" t="str">
            <v>90</v>
          </cell>
          <cell r="V7" t="str">
            <v>90</v>
          </cell>
          <cell r="W7" t="str">
            <v>96</v>
          </cell>
          <cell r="X7" t="str">
            <v>90</v>
          </cell>
          <cell r="Y7" t="str">
            <v>96</v>
          </cell>
          <cell r="Z7" t="str">
            <v>90</v>
          </cell>
          <cell r="AA7" t="str">
            <v>93</v>
          </cell>
          <cell r="AB7" t="str">
            <v>92</v>
          </cell>
          <cell r="AC7" t="str">
            <v>94</v>
          </cell>
          <cell r="AD7" t="str">
            <v>90</v>
          </cell>
          <cell r="AE7" t="str">
            <v>90</v>
          </cell>
          <cell r="AF7" t="str">
            <v>84</v>
          </cell>
          <cell r="AG7">
            <v>0</v>
          </cell>
          <cell r="AH7">
            <v>4.07674418604651</v>
          </cell>
        </row>
        <row r="8">
          <cell r="A8" t="str">
            <v>032140921</v>
          </cell>
          <cell r="B8" t="str">
            <v>夏弋婷</v>
          </cell>
          <cell r="C8">
            <v>21409</v>
          </cell>
          <cell r="D8" t="str">
            <v>99.00</v>
          </cell>
          <cell r="E8" t="str">
            <v>80</v>
          </cell>
          <cell r="F8" t="str">
            <v>90</v>
          </cell>
          <cell r="G8" t="str">
            <v>60</v>
          </cell>
          <cell r="H8" t="str">
            <v>80</v>
          </cell>
          <cell r="I8" t="str">
            <v>93</v>
          </cell>
          <cell r="J8" t="str">
            <v>90</v>
          </cell>
          <cell r="K8" t="str">
            <v>90</v>
          </cell>
          <cell r="L8" t="str">
            <v>88</v>
          </cell>
          <cell r="M8" t="str">
            <v>98</v>
          </cell>
          <cell r="N8" t="str">
            <v>92</v>
          </cell>
          <cell r="O8" t="str">
            <v>90</v>
          </cell>
          <cell r="P8" t="str">
            <v>95</v>
          </cell>
          <cell r="Q8" t="str">
            <v>90</v>
          </cell>
          <cell r="R8" t="str">
            <v>90</v>
          </cell>
          <cell r="S8" t="str">
            <v>90</v>
          </cell>
          <cell r="T8" t="str">
            <v>93</v>
          </cell>
          <cell r="U8" t="str">
            <v>80</v>
          </cell>
          <cell r="V8" t="str">
            <v>90</v>
          </cell>
          <cell r="W8" t="str">
            <v>95</v>
          </cell>
          <cell r="X8" t="str">
            <v>90</v>
          </cell>
          <cell r="Y8" t="str">
            <v>97</v>
          </cell>
          <cell r="Z8" t="str">
            <v>90</v>
          </cell>
          <cell r="AA8" t="str">
            <v>93</v>
          </cell>
          <cell r="AB8" t="str">
            <v>87</v>
          </cell>
          <cell r="AC8" t="str">
            <v>90</v>
          </cell>
          <cell r="AD8" t="str">
            <v>90</v>
          </cell>
          <cell r="AE8" t="str">
            <v>90</v>
          </cell>
          <cell r="AF8" t="str">
            <v>85</v>
          </cell>
          <cell r="AG8">
            <v>0</v>
          </cell>
          <cell r="AH8">
            <v>4.01268498942918</v>
          </cell>
        </row>
        <row r="9">
          <cell r="A9" t="str">
            <v>032141025</v>
          </cell>
          <cell r="B9" t="str">
            <v>张煜霄</v>
          </cell>
          <cell r="C9">
            <v>21410</v>
          </cell>
          <cell r="D9" t="str">
            <v>97.00</v>
          </cell>
          <cell r="E9" t="str">
            <v>70</v>
          </cell>
          <cell r="F9" t="str">
            <v>90</v>
          </cell>
          <cell r="G9" t="str">
            <v>80</v>
          </cell>
          <cell r="H9" t="str">
            <v>90</v>
          </cell>
          <cell r="I9" t="str">
            <v>94</v>
          </cell>
          <cell r="J9" t="str">
            <v>80</v>
          </cell>
          <cell r="K9" t="str">
            <v>90</v>
          </cell>
          <cell r="L9" t="str">
            <v>86</v>
          </cell>
          <cell r="M9" t="str">
            <v>91</v>
          </cell>
          <cell r="N9" t="str">
            <v>85</v>
          </cell>
          <cell r="O9" t="str">
            <v>90</v>
          </cell>
          <cell r="P9" t="str">
            <v>97</v>
          </cell>
          <cell r="Q9" t="str">
            <v>90</v>
          </cell>
          <cell r="R9" t="str">
            <v>90</v>
          </cell>
          <cell r="S9" t="str">
            <v>80</v>
          </cell>
          <cell r="T9" t="str">
            <v>90</v>
          </cell>
          <cell r="U9" t="str">
            <v>90</v>
          </cell>
          <cell r="V9" t="str">
            <v>90</v>
          </cell>
          <cell r="W9" t="str">
            <v>97</v>
          </cell>
          <cell r="X9" t="str">
            <v>90</v>
          </cell>
          <cell r="Y9" t="str">
            <v>97</v>
          </cell>
          <cell r="Z9" t="str">
            <v>90</v>
          </cell>
          <cell r="AA9" t="str">
            <v>91</v>
          </cell>
          <cell r="AB9" t="str">
            <v>89</v>
          </cell>
          <cell r="AC9" t="str">
            <v>85</v>
          </cell>
          <cell r="AD9" t="str">
            <v>90</v>
          </cell>
          <cell r="AE9" t="str">
            <v>90</v>
          </cell>
          <cell r="AF9" t="str">
            <v>84</v>
          </cell>
          <cell r="AG9">
            <v>0</v>
          </cell>
          <cell r="AH9">
            <v>4.00126849894292</v>
          </cell>
        </row>
        <row r="10">
          <cell r="A10" t="str">
            <v>032141004</v>
          </cell>
          <cell r="B10" t="str">
            <v>高艺萌</v>
          </cell>
          <cell r="C10">
            <v>21410</v>
          </cell>
          <cell r="D10" t="str">
            <v>99.00</v>
          </cell>
          <cell r="E10" t="str">
            <v>70</v>
          </cell>
          <cell r="F10" t="str">
            <v>90</v>
          </cell>
          <cell r="G10" t="str">
            <v>90</v>
          </cell>
          <cell r="H10" t="str">
            <v>90</v>
          </cell>
          <cell r="I10" t="str">
            <v>95</v>
          </cell>
          <cell r="J10" t="str">
            <v>90</v>
          </cell>
          <cell r="K10" t="str">
            <v>90</v>
          </cell>
          <cell r="L10" t="str">
            <v>97</v>
          </cell>
          <cell r="M10" t="str">
            <v>96</v>
          </cell>
          <cell r="N10" t="str">
            <v>93</v>
          </cell>
          <cell r="O10" t="str">
            <v>70</v>
          </cell>
          <cell r="P10" t="str">
            <v>90</v>
          </cell>
          <cell r="Q10" t="str">
            <v>90</v>
          </cell>
          <cell r="R10" t="str">
            <v>90</v>
          </cell>
          <cell r="S10" t="str">
            <v>80</v>
          </cell>
          <cell r="T10" t="str">
            <v>86</v>
          </cell>
          <cell r="U10" t="str">
            <v>80</v>
          </cell>
          <cell r="V10" t="str">
            <v>90</v>
          </cell>
          <cell r="W10" t="str">
            <v>98</v>
          </cell>
          <cell r="X10" t="str">
            <v>70</v>
          </cell>
          <cell r="Y10" t="str">
            <v>95</v>
          </cell>
          <cell r="Z10" t="str">
            <v>90</v>
          </cell>
          <cell r="AA10" t="str">
            <v>95</v>
          </cell>
          <cell r="AB10" t="str">
            <v>91</v>
          </cell>
          <cell r="AC10" t="str">
            <v>91</v>
          </cell>
          <cell r="AD10" t="str">
            <v>90</v>
          </cell>
          <cell r="AE10" t="str">
            <v>90</v>
          </cell>
          <cell r="AF10" t="str">
            <v>81</v>
          </cell>
          <cell r="AG10">
            <v>0</v>
          </cell>
          <cell r="AH10">
            <v>3.90676532769556</v>
          </cell>
        </row>
        <row r="11">
          <cell r="A11" t="str">
            <v>032140902</v>
          </cell>
          <cell r="B11" t="str">
            <v>崔鑫如</v>
          </cell>
          <cell r="C11">
            <v>21409</v>
          </cell>
          <cell r="D11" t="str">
            <v>98.00</v>
          </cell>
          <cell r="E11" t="str">
            <v>80</v>
          </cell>
          <cell r="F11" t="str">
            <v>90</v>
          </cell>
          <cell r="G11" t="str">
            <v>80</v>
          </cell>
          <cell r="H11" t="str">
            <v>90</v>
          </cell>
          <cell r="I11" t="str">
            <v>96</v>
          </cell>
          <cell r="J11" t="str">
            <v>90</v>
          </cell>
          <cell r="K11" t="str">
            <v>90</v>
          </cell>
          <cell r="L11" t="str">
            <v>93</v>
          </cell>
          <cell r="M11" t="str">
            <v>90</v>
          </cell>
          <cell r="N11" t="str">
            <v>91</v>
          </cell>
          <cell r="O11" t="str">
            <v>90</v>
          </cell>
          <cell r="P11" t="str">
            <v>90</v>
          </cell>
          <cell r="Q11" t="str">
            <v>90</v>
          </cell>
          <cell r="R11" t="str">
            <v>90</v>
          </cell>
          <cell r="S11" t="str">
            <v>90</v>
          </cell>
          <cell r="T11" t="str">
            <v>83</v>
          </cell>
          <cell r="U11" t="str">
            <v>70</v>
          </cell>
          <cell r="V11" t="str">
            <v>90</v>
          </cell>
          <cell r="W11" t="str">
            <v>96</v>
          </cell>
          <cell r="X11" t="str">
            <v>80</v>
          </cell>
          <cell r="Y11" t="str">
            <v>95</v>
          </cell>
          <cell r="Z11" t="str">
            <v>90</v>
          </cell>
          <cell r="AA11" t="str">
            <v>87</v>
          </cell>
          <cell r="AB11" t="str">
            <v>92</v>
          </cell>
          <cell r="AC11" t="str">
            <v>93</v>
          </cell>
          <cell r="AD11" t="str">
            <v>90</v>
          </cell>
          <cell r="AE11" t="str">
            <v>90</v>
          </cell>
          <cell r="AF11" t="str">
            <v>88</v>
          </cell>
          <cell r="AG11">
            <v>0</v>
          </cell>
          <cell r="AH11">
            <v>3.90232558139535</v>
          </cell>
        </row>
        <row r="12">
          <cell r="A12" t="str">
            <v>032140911</v>
          </cell>
          <cell r="B12" t="str">
            <v>柳思静</v>
          </cell>
          <cell r="C12">
            <v>21409</v>
          </cell>
          <cell r="D12" t="str">
            <v>98.00</v>
          </cell>
          <cell r="E12" t="str">
            <v>70</v>
          </cell>
          <cell r="F12" t="str">
            <v>90</v>
          </cell>
          <cell r="G12" t="str">
            <v>80</v>
          </cell>
          <cell r="H12" t="str">
            <v>80</v>
          </cell>
          <cell r="I12" t="str">
            <v>96</v>
          </cell>
          <cell r="J12" t="str">
            <v>90</v>
          </cell>
          <cell r="K12" t="str">
            <v>80</v>
          </cell>
          <cell r="L12" t="str">
            <v>89</v>
          </cell>
          <cell r="M12" t="str">
            <v>86</v>
          </cell>
          <cell r="N12" t="str">
            <v>93</v>
          </cell>
          <cell r="O12" t="str">
            <v>80</v>
          </cell>
          <cell r="P12" t="str">
            <v>95</v>
          </cell>
          <cell r="Q12" t="str">
            <v>90</v>
          </cell>
          <cell r="R12" t="str">
            <v>90</v>
          </cell>
          <cell r="S12" t="str">
            <v>90</v>
          </cell>
          <cell r="T12" t="str">
            <v>88</v>
          </cell>
          <cell r="U12" t="str">
            <v>90</v>
          </cell>
          <cell r="V12" t="str">
            <v>90</v>
          </cell>
          <cell r="W12" t="str">
            <v>95</v>
          </cell>
          <cell r="X12" t="str">
            <v>80</v>
          </cell>
          <cell r="Y12" t="str">
            <v>96</v>
          </cell>
          <cell r="Z12" t="str">
            <v>80</v>
          </cell>
          <cell r="AA12" t="str">
            <v>90</v>
          </cell>
          <cell r="AB12" t="str">
            <v>93</v>
          </cell>
          <cell r="AC12" t="str">
            <v>90</v>
          </cell>
          <cell r="AD12" t="str">
            <v>90</v>
          </cell>
          <cell r="AE12" t="str">
            <v>90</v>
          </cell>
          <cell r="AF12" t="str">
            <v>84</v>
          </cell>
          <cell r="AG12">
            <v>0</v>
          </cell>
          <cell r="AH12">
            <v>3.88372093023256</v>
          </cell>
        </row>
        <row r="13">
          <cell r="A13" t="str">
            <v>032140920</v>
          </cell>
          <cell r="B13" t="str">
            <v>吴诗阅</v>
          </cell>
          <cell r="C13">
            <v>21409</v>
          </cell>
          <cell r="D13">
            <v>97</v>
          </cell>
          <cell r="E13" t="str">
            <v>80</v>
          </cell>
          <cell r="F13" t="str">
            <v>90</v>
          </cell>
          <cell r="G13" t="str">
            <v>80</v>
          </cell>
          <cell r="H13" t="str">
            <v>90</v>
          </cell>
          <cell r="I13" t="str">
            <v>94</v>
          </cell>
          <cell r="J13" t="str">
            <v>90</v>
          </cell>
          <cell r="K13" t="str">
            <v>90</v>
          </cell>
          <cell r="L13" t="str">
            <v>94</v>
          </cell>
          <cell r="M13" t="str">
            <v>87</v>
          </cell>
          <cell r="N13" t="str">
            <v>91</v>
          </cell>
          <cell r="O13" t="str">
            <v>90</v>
          </cell>
          <cell r="P13" t="str">
            <v>88</v>
          </cell>
          <cell r="Q13" t="str">
            <v>90</v>
          </cell>
          <cell r="R13" t="str">
            <v>90</v>
          </cell>
          <cell r="S13" t="str">
            <v>90</v>
          </cell>
          <cell r="T13" t="str">
            <v>90</v>
          </cell>
          <cell r="U13" t="str">
            <v>70</v>
          </cell>
          <cell r="V13" t="str">
            <v>90</v>
          </cell>
          <cell r="W13" t="str">
            <v>95</v>
          </cell>
          <cell r="X13" t="str">
            <v>90</v>
          </cell>
          <cell r="Y13" t="str">
            <v>92</v>
          </cell>
          <cell r="Z13" t="str">
            <v>80</v>
          </cell>
          <cell r="AA13" t="str">
            <v>93</v>
          </cell>
          <cell r="AB13" t="str">
            <v>88</v>
          </cell>
          <cell r="AC13" t="str">
            <v>92</v>
          </cell>
          <cell r="AD13" t="str">
            <v>90</v>
          </cell>
          <cell r="AE13" t="str">
            <v>90</v>
          </cell>
          <cell r="AF13" t="str">
            <v>84</v>
          </cell>
          <cell r="AG13">
            <v>0</v>
          </cell>
          <cell r="AH13">
            <v>3.87737843551797</v>
          </cell>
        </row>
        <row r="14">
          <cell r="A14" t="str">
            <v>032141003</v>
          </cell>
          <cell r="B14" t="str">
            <v>付艳姿</v>
          </cell>
          <cell r="C14">
            <v>21410</v>
          </cell>
          <cell r="D14">
            <v>98</v>
          </cell>
          <cell r="E14" t="str">
            <v>70</v>
          </cell>
          <cell r="F14" t="str">
            <v>90</v>
          </cell>
          <cell r="G14" t="str">
            <v>80</v>
          </cell>
          <cell r="H14">
            <v>80</v>
          </cell>
          <cell r="I14" t="str">
            <v>86</v>
          </cell>
          <cell r="J14" t="str">
            <v>80</v>
          </cell>
          <cell r="K14" t="str">
            <v>80</v>
          </cell>
          <cell r="L14" t="str">
            <v>98</v>
          </cell>
          <cell r="M14" t="str">
            <v>96</v>
          </cell>
          <cell r="N14" t="str">
            <v>82</v>
          </cell>
          <cell r="O14" t="str">
            <v>90</v>
          </cell>
          <cell r="P14" t="str">
            <v>91</v>
          </cell>
          <cell r="Q14" t="str">
            <v>80</v>
          </cell>
          <cell r="R14" t="str">
            <v>90</v>
          </cell>
          <cell r="S14" t="str">
            <v>80</v>
          </cell>
          <cell r="T14" t="str">
            <v>87</v>
          </cell>
          <cell r="U14" t="str">
            <v>80</v>
          </cell>
          <cell r="V14" t="str">
            <v>90</v>
          </cell>
          <cell r="W14" t="str">
            <v>96</v>
          </cell>
          <cell r="X14" t="str">
            <v>80</v>
          </cell>
          <cell r="Y14" t="str">
            <v>96</v>
          </cell>
          <cell r="Z14" t="str">
            <v>80</v>
          </cell>
          <cell r="AA14" t="str">
            <v>88</v>
          </cell>
          <cell r="AB14" t="str">
            <v>92</v>
          </cell>
          <cell r="AC14" t="str">
            <v>94</v>
          </cell>
          <cell r="AD14" t="str">
            <v>90</v>
          </cell>
          <cell r="AE14" t="str">
            <v>90</v>
          </cell>
          <cell r="AF14" t="str">
            <v>85</v>
          </cell>
          <cell r="AG14">
            <v>0</v>
          </cell>
          <cell r="AH14">
            <v>3.86849894291755</v>
          </cell>
        </row>
        <row r="15">
          <cell r="A15" t="str">
            <v>032141018</v>
          </cell>
          <cell r="B15" t="str">
            <v>王宏宇</v>
          </cell>
          <cell r="C15">
            <v>21410</v>
          </cell>
          <cell r="D15">
            <v>97</v>
          </cell>
          <cell r="E15" t="str">
            <v>70</v>
          </cell>
          <cell r="F15" t="str">
            <v>90</v>
          </cell>
          <cell r="G15" t="str">
            <v>90</v>
          </cell>
          <cell r="H15" t="str">
            <v>90</v>
          </cell>
          <cell r="I15" t="str">
            <v>91</v>
          </cell>
          <cell r="J15" t="str">
            <v>80</v>
          </cell>
          <cell r="K15" t="str">
            <v>90</v>
          </cell>
          <cell r="L15" t="str">
            <v>83</v>
          </cell>
          <cell r="M15" t="str">
            <v>94</v>
          </cell>
          <cell r="N15" t="str">
            <v>83</v>
          </cell>
          <cell r="O15" t="str">
            <v>90</v>
          </cell>
          <cell r="P15" t="str">
            <v>95</v>
          </cell>
          <cell r="Q15" t="str">
            <v>90</v>
          </cell>
          <cell r="R15" t="str">
            <v>90</v>
          </cell>
          <cell r="S15" t="str">
            <v>80</v>
          </cell>
          <cell r="T15" t="str">
            <v>82</v>
          </cell>
          <cell r="U15" t="str">
            <v>80</v>
          </cell>
          <cell r="V15" t="str">
            <v>90</v>
          </cell>
          <cell r="W15" t="str">
            <v>96</v>
          </cell>
          <cell r="X15" t="str">
            <v>90</v>
          </cell>
          <cell r="Y15" t="str">
            <v>91</v>
          </cell>
          <cell r="Z15" t="str">
            <v>90</v>
          </cell>
          <cell r="AA15" t="str">
            <v>87</v>
          </cell>
          <cell r="AB15" t="str">
            <v>91</v>
          </cell>
          <cell r="AC15" t="str">
            <v>77</v>
          </cell>
          <cell r="AD15" t="str">
            <v>90</v>
          </cell>
          <cell r="AE15" t="str">
            <v>90</v>
          </cell>
          <cell r="AF15" t="str">
            <v>81</v>
          </cell>
          <cell r="AG15">
            <v>0</v>
          </cell>
          <cell r="AH15">
            <v>3.78710359408034</v>
          </cell>
        </row>
        <row r="16">
          <cell r="A16" t="str">
            <v>032140820</v>
          </cell>
          <cell r="B16" t="str">
            <v>杨鹤</v>
          </cell>
          <cell r="C16">
            <v>21408</v>
          </cell>
          <cell r="D16">
            <v>97</v>
          </cell>
          <cell r="E16" t="str">
            <v>90</v>
          </cell>
          <cell r="F16" t="str">
            <v>90</v>
          </cell>
          <cell r="G16" t="str">
            <v>90</v>
          </cell>
          <cell r="H16" t="str">
            <v>90</v>
          </cell>
          <cell r="I16" t="str">
            <v>95</v>
          </cell>
          <cell r="J16" t="str">
            <v>90</v>
          </cell>
          <cell r="K16" t="str">
            <v>90</v>
          </cell>
          <cell r="L16" t="str">
            <v>89</v>
          </cell>
          <cell r="M16" t="str">
            <v>95</v>
          </cell>
          <cell r="N16" t="str">
            <v>77</v>
          </cell>
          <cell r="O16" t="str">
            <v>80</v>
          </cell>
          <cell r="P16" t="str">
            <v>93</v>
          </cell>
          <cell r="Q16" t="str">
            <v>90</v>
          </cell>
          <cell r="R16" t="str">
            <v>90</v>
          </cell>
          <cell r="S16" t="str">
            <v>90</v>
          </cell>
          <cell r="T16" t="str">
            <v>93</v>
          </cell>
          <cell r="U16" t="str">
            <v>80</v>
          </cell>
          <cell r="V16" t="str">
            <v>90</v>
          </cell>
          <cell r="W16" t="str">
            <v>81</v>
          </cell>
          <cell r="X16" t="str">
            <v>70</v>
          </cell>
          <cell r="Y16" t="str">
            <v>84</v>
          </cell>
          <cell r="Z16" t="str">
            <v>80</v>
          </cell>
          <cell r="AA16" t="str">
            <v>86</v>
          </cell>
          <cell r="AB16" t="str">
            <v>83</v>
          </cell>
          <cell r="AC16" t="str">
            <v>93</v>
          </cell>
          <cell r="AD16" t="str">
            <v>80</v>
          </cell>
          <cell r="AE16" t="str">
            <v>90</v>
          </cell>
          <cell r="AF16" t="str">
            <v>93</v>
          </cell>
          <cell r="AG16">
            <v>0</v>
          </cell>
          <cell r="AH16">
            <v>3.77864693446089</v>
          </cell>
        </row>
        <row r="17">
          <cell r="A17" t="str">
            <v>032141009</v>
          </cell>
          <cell r="B17" t="str">
            <v>李多</v>
          </cell>
          <cell r="C17">
            <v>21410</v>
          </cell>
          <cell r="D17">
            <v>97</v>
          </cell>
          <cell r="E17" t="str">
            <v>80</v>
          </cell>
          <cell r="F17" t="str">
            <v>90</v>
          </cell>
          <cell r="G17" t="str">
            <v>90</v>
          </cell>
          <cell r="H17" t="str">
            <v>80</v>
          </cell>
          <cell r="I17" t="str">
            <v>94</v>
          </cell>
          <cell r="J17" t="str">
            <v>80</v>
          </cell>
          <cell r="K17" t="str">
            <v>90</v>
          </cell>
          <cell r="L17" t="str">
            <v>95</v>
          </cell>
          <cell r="M17" t="str">
            <v>97</v>
          </cell>
          <cell r="N17" t="str">
            <v>86</v>
          </cell>
          <cell r="O17" t="str">
            <v>90</v>
          </cell>
          <cell r="P17" t="str">
            <v>81</v>
          </cell>
          <cell r="Q17" t="str">
            <v>90</v>
          </cell>
          <cell r="R17" t="str">
            <v>90</v>
          </cell>
          <cell r="S17" t="str">
            <v>80</v>
          </cell>
          <cell r="T17" t="str">
            <v>76</v>
          </cell>
          <cell r="U17" t="str">
            <v>70</v>
          </cell>
          <cell r="V17" t="str">
            <v>90</v>
          </cell>
          <cell r="W17" t="str">
            <v>94</v>
          </cell>
          <cell r="X17" t="str">
            <v>90</v>
          </cell>
          <cell r="Y17" t="str">
            <v>91</v>
          </cell>
          <cell r="Z17" t="str">
            <v>80</v>
          </cell>
          <cell r="AA17" t="str">
            <v>91</v>
          </cell>
          <cell r="AB17" t="str">
            <v>90</v>
          </cell>
          <cell r="AC17" t="str">
            <v>92</v>
          </cell>
          <cell r="AD17" t="str">
            <v>80</v>
          </cell>
          <cell r="AE17" t="str">
            <v>90</v>
          </cell>
          <cell r="AF17" t="str">
            <v>81</v>
          </cell>
          <cell r="AG17">
            <v>0</v>
          </cell>
          <cell r="AH17">
            <v>3.75835095137421</v>
          </cell>
        </row>
        <row r="18">
          <cell r="A18" t="str">
            <v>032140931</v>
          </cell>
          <cell r="B18" t="str">
            <v>阳伟</v>
          </cell>
          <cell r="C18">
            <v>21409</v>
          </cell>
          <cell r="D18">
            <v>100</v>
          </cell>
          <cell r="E18" t="str">
            <v>80</v>
          </cell>
          <cell r="F18" t="str">
            <v>90</v>
          </cell>
          <cell r="G18" t="str">
            <v>80</v>
          </cell>
          <cell r="H18" t="str">
            <v>90</v>
          </cell>
          <cell r="I18" t="str">
            <v>94</v>
          </cell>
          <cell r="J18" t="str">
            <v>90</v>
          </cell>
          <cell r="K18" t="str">
            <v>90</v>
          </cell>
          <cell r="L18" t="str">
            <v>99</v>
          </cell>
          <cell r="M18" t="str">
            <v>83</v>
          </cell>
          <cell r="N18" t="str">
            <v>90</v>
          </cell>
          <cell r="O18" t="str">
            <v>70</v>
          </cell>
          <cell r="P18" t="str">
            <v>92</v>
          </cell>
          <cell r="Q18" t="str">
            <v>90</v>
          </cell>
          <cell r="R18" t="str">
            <v>90</v>
          </cell>
          <cell r="S18" t="str">
            <v>90</v>
          </cell>
          <cell r="T18" t="str">
            <v>83</v>
          </cell>
          <cell r="U18" t="str">
            <v>90</v>
          </cell>
          <cell r="V18" t="str">
            <v>80</v>
          </cell>
          <cell r="W18" t="str">
            <v>93</v>
          </cell>
          <cell r="X18" t="str">
            <v>80</v>
          </cell>
          <cell r="Y18" t="str">
            <v>87</v>
          </cell>
          <cell r="Z18" t="str">
            <v>80</v>
          </cell>
          <cell r="AA18" t="str">
            <v>82</v>
          </cell>
          <cell r="AB18" t="str">
            <v>95</v>
          </cell>
          <cell r="AC18" t="str">
            <v>95</v>
          </cell>
          <cell r="AD18" t="str">
            <v>80</v>
          </cell>
          <cell r="AE18" t="str">
            <v>90</v>
          </cell>
          <cell r="AF18" t="str">
            <v>84</v>
          </cell>
          <cell r="AG18">
            <v>0</v>
          </cell>
          <cell r="AH18">
            <v>3.74503171247357</v>
          </cell>
        </row>
        <row r="19">
          <cell r="A19" t="str">
            <v>032140825</v>
          </cell>
          <cell r="B19" t="str">
            <v>周杨</v>
          </cell>
          <cell r="C19">
            <v>21408</v>
          </cell>
          <cell r="D19">
            <v>97</v>
          </cell>
          <cell r="E19" t="str">
            <v>90</v>
          </cell>
          <cell r="F19" t="str">
            <v>90</v>
          </cell>
          <cell r="G19" t="str">
            <v>80</v>
          </cell>
          <cell r="H19" t="str">
            <v>90</v>
          </cell>
          <cell r="I19" t="str">
            <v>89</v>
          </cell>
          <cell r="J19" t="str">
            <v>90</v>
          </cell>
          <cell r="K19" t="str">
            <v>90</v>
          </cell>
          <cell r="L19" t="str">
            <v>93</v>
          </cell>
          <cell r="M19" t="str">
            <v>94</v>
          </cell>
          <cell r="N19" t="str">
            <v>95</v>
          </cell>
          <cell r="O19" t="str">
            <v>90</v>
          </cell>
          <cell r="P19" t="str">
            <v>85</v>
          </cell>
          <cell r="Q19" t="str">
            <v>90</v>
          </cell>
          <cell r="R19" t="str">
            <v>90</v>
          </cell>
          <cell r="S19" t="str">
            <v>80</v>
          </cell>
          <cell r="T19" t="str">
            <v>93</v>
          </cell>
          <cell r="U19" t="str">
            <v>70</v>
          </cell>
          <cell r="V19" t="str">
            <v>90</v>
          </cell>
          <cell r="W19" t="str">
            <v>91</v>
          </cell>
          <cell r="X19" t="str">
            <v>80</v>
          </cell>
          <cell r="Y19" t="str">
            <v>89</v>
          </cell>
          <cell r="Z19" t="str">
            <v>80</v>
          </cell>
          <cell r="AA19" t="str">
            <v>82</v>
          </cell>
          <cell r="AB19" t="str">
            <v>79</v>
          </cell>
          <cell r="AC19" t="str">
            <v>94</v>
          </cell>
          <cell r="AD19" t="str">
            <v>90</v>
          </cell>
          <cell r="AE19" t="str">
            <v>90</v>
          </cell>
          <cell r="AF19" t="str">
            <v>97</v>
          </cell>
          <cell r="AG19">
            <v>0</v>
          </cell>
          <cell r="AH19">
            <v>3.72579281183932</v>
          </cell>
        </row>
        <row r="20">
          <cell r="A20" t="str">
            <v>032140818</v>
          </cell>
          <cell r="B20" t="str">
            <v>王天凤</v>
          </cell>
          <cell r="C20">
            <v>21408</v>
          </cell>
          <cell r="D20">
            <v>98</v>
          </cell>
          <cell r="E20" t="str">
            <v>90</v>
          </cell>
          <cell r="F20" t="str">
            <v>90</v>
          </cell>
          <cell r="G20" t="str">
            <v>70</v>
          </cell>
          <cell r="H20" t="str">
            <v>80</v>
          </cell>
          <cell r="I20" t="str">
            <v>87</v>
          </cell>
          <cell r="J20" t="str">
            <v>80</v>
          </cell>
          <cell r="K20" t="str">
            <v>80</v>
          </cell>
          <cell r="L20" t="str">
            <v>89</v>
          </cell>
          <cell r="M20" t="str">
            <v>98</v>
          </cell>
          <cell r="N20" t="str">
            <v>92</v>
          </cell>
          <cell r="O20" t="str">
            <v>90</v>
          </cell>
          <cell r="P20" t="str">
            <v>88</v>
          </cell>
          <cell r="Q20" t="str">
            <v>90</v>
          </cell>
          <cell r="R20" t="str">
            <v>90</v>
          </cell>
          <cell r="S20" t="str">
            <v>90</v>
          </cell>
          <cell r="T20" t="str">
            <v>91</v>
          </cell>
          <cell r="U20" t="str">
            <v>80</v>
          </cell>
          <cell r="V20" t="str">
            <v>90</v>
          </cell>
          <cell r="W20" t="str">
            <v>82</v>
          </cell>
          <cell r="X20" t="str">
            <v>80</v>
          </cell>
          <cell r="Y20" t="str">
            <v>88</v>
          </cell>
          <cell r="Z20" t="str">
            <v>80</v>
          </cell>
          <cell r="AA20" t="str">
            <v>80</v>
          </cell>
          <cell r="AB20" t="str">
            <v>85</v>
          </cell>
          <cell r="AC20" t="str">
            <v>93</v>
          </cell>
          <cell r="AD20" t="str">
            <v>90</v>
          </cell>
          <cell r="AE20" t="str">
            <v>90</v>
          </cell>
          <cell r="AF20" t="str">
            <v>99</v>
          </cell>
          <cell r="AG20">
            <v>0</v>
          </cell>
          <cell r="AH20">
            <v>3.72536997885835</v>
          </cell>
        </row>
        <row r="21">
          <cell r="A21" t="str">
            <v>032140918</v>
          </cell>
          <cell r="B21" t="str">
            <v>魏云彤</v>
          </cell>
          <cell r="C21">
            <v>21409</v>
          </cell>
          <cell r="D21">
            <v>98</v>
          </cell>
          <cell r="E21" t="str">
            <v>80</v>
          </cell>
          <cell r="F21" t="str">
            <v>90</v>
          </cell>
          <cell r="G21" t="str">
            <v>70</v>
          </cell>
          <cell r="H21" t="str">
            <v>70</v>
          </cell>
          <cell r="I21" t="str">
            <v>86</v>
          </cell>
          <cell r="J21" t="str">
            <v>90</v>
          </cell>
          <cell r="K21" t="str">
            <v>90</v>
          </cell>
          <cell r="L21" t="str">
            <v>94</v>
          </cell>
          <cell r="M21" t="str">
            <v>87</v>
          </cell>
          <cell r="N21" t="str">
            <v>90</v>
          </cell>
          <cell r="O21" t="str">
            <v>90</v>
          </cell>
          <cell r="P21" t="str">
            <v>89</v>
          </cell>
          <cell r="Q21" t="str">
            <v>90</v>
          </cell>
          <cell r="R21" t="str">
            <v>90</v>
          </cell>
          <cell r="S21" t="str">
            <v>90</v>
          </cell>
          <cell r="T21" t="str">
            <v>82</v>
          </cell>
          <cell r="U21" t="str">
            <v>80</v>
          </cell>
          <cell r="V21" t="str">
            <v>90</v>
          </cell>
          <cell r="W21" t="str">
            <v>95</v>
          </cell>
          <cell r="X21" t="str">
            <v>90</v>
          </cell>
          <cell r="Y21" t="str">
            <v>90</v>
          </cell>
          <cell r="Z21" t="str">
            <v>80</v>
          </cell>
          <cell r="AA21" t="str">
            <v>88</v>
          </cell>
          <cell r="AB21" t="str">
            <v>91</v>
          </cell>
          <cell r="AC21" t="str">
            <v>90</v>
          </cell>
          <cell r="AD21" t="str">
            <v>90</v>
          </cell>
          <cell r="AE21" t="str">
            <v>90</v>
          </cell>
          <cell r="AF21" t="str">
            <v>84</v>
          </cell>
          <cell r="AG21">
            <v>0</v>
          </cell>
          <cell r="AH21">
            <v>3.71564482029598</v>
          </cell>
        </row>
        <row r="22">
          <cell r="A22" t="str">
            <v>032140829</v>
          </cell>
          <cell r="B22" t="str">
            <v>马琳云</v>
          </cell>
          <cell r="C22">
            <v>21408</v>
          </cell>
          <cell r="D22">
            <v>97</v>
          </cell>
          <cell r="E22" t="str">
            <v>80</v>
          </cell>
          <cell r="F22" t="str">
            <v>90</v>
          </cell>
          <cell r="G22" t="str">
            <v>80</v>
          </cell>
          <cell r="H22" t="str">
            <v>80</v>
          </cell>
          <cell r="I22" t="str">
            <v>90</v>
          </cell>
          <cell r="J22" t="str">
            <v>90</v>
          </cell>
          <cell r="K22" t="str">
            <v>80</v>
          </cell>
          <cell r="L22" t="str">
            <v>93</v>
          </cell>
          <cell r="M22" t="str">
            <v>91</v>
          </cell>
          <cell r="N22" t="str">
            <v>96</v>
          </cell>
          <cell r="O22" t="str">
            <v>80</v>
          </cell>
          <cell r="P22" t="str">
            <v>93</v>
          </cell>
          <cell r="Q22" t="str">
            <v>80</v>
          </cell>
          <cell r="R22" t="str">
            <v>80</v>
          </cell>
          <cell r="S22" t="str">
            <v>80</v>
          </cell>
          <cell r="T22" t="str">
            <v>91</v>
          </cell>
          <cell r="U22" t="str">
            <v>90</v>
          </cell>
          <cell r="V22" t="str">
            <v>90</v>
          </cell>
          <cell r="W22" t="str">
            <v>97</v>
          </cell>
          <cell r="X22" t="str">
            <v>70</v>
          </cell>
          <cell r="Y22" t="str">
            <v>92</v>
          </cell>
          <cell r="Z22" t="str">
            <v>90</v>
          </cell>
          <cell r="AA22" t="str">
            <v>83</v>
          </cell>
          <cell r="AB22" t="str">
            <v>93</v>
          </cell>
          <cell r="AC22" t="str">
            <v>82</v>
          </cell>
          <cell r="AD22" t="str">
            <v>80</v>
          </cell>
          <cell r="AE22" t="str">
            <v>90</v>
          </cell>
          <cell r="AF22" t="str">
            <v>85</v>
          </cell>
          <cell r="AG22">
            <v>0</v>
          </cell>
          <cell r="AH22">
            <v>3.71057082452431</v>
          </cell>
        </row>
        <row r="23">
          <cell r="A23" t="str">
            <v>032140804</v>
          </cell>
          <cell r="B23" t="str">
            <v>高凯伦</v>
          </cell>
          <cell r="C23">
            <v>21408</v>
          </cell>
          <cell r="D23">
            <v>100</v>
          </cell>
          <cell r="E23" t="str">
            <v>80</v>
          </cell>
          <cell r="F23" t="str">
            <v>90</v>
          </cell>
          <cell r="G23" t="str">
            <v>90</v>
          </cell>
          <cell r="H23" t="str">
            <v>90</v>
          </cell>
          <cell r="I23" t="str">
            <v>84</v>
          </cell>
          <cell r="J23" t="str">
            <v>80</v>
          </cell>
          <cell r="K23" t="str">
            <v>80</v>
          </cell>
          <cell r="L23" t="str">
            <v>93</v>
          </cell>
          <cell r="M23" t="str">
            <v>98</v>
          </cell>
          <cell r="N23" t="str">
            <v>88</v>
          </cell>
          <cell r="O23" t="str">
            <v>70</v>
          </cell>
          <cell r="P23" t="str">
            <v>87</v>
          </cell>
          <cell r="Q23" t="str">
            <v>90</v>
          </cell>
          <cell r="R23" t="str">
            <v>80</v>
          </cell>
          <cell r="S23" t="str">
            <v>80</v>
          </cell>
          <cell r="T23" t="str">
            <v>84</v>
          </cell>
          <cell r="U23" t="str">
            <v>80</v>
          </cell>
          <cell r="V23" t="str">
            <v>90</v>
          </cell>
          <cell r="W23" t="str">
            <v>97</v>
          </cell>
          <cell r="X23" t="str">
            <v>80</v>
          </cell>
          <cell r="Y23" t="str">
            <v>88</v>
          </cell>
          <cell r="Z23" t="str">
            <v>80</v>
          </cell>
          <cell r="AA23" t="str">
            <v>93</v>
          </cell>
          <cell r="AB23" t="str">
            <v>88</v>
          </cell>
          <cell r="AC23" t="str">
            <v>92</v>
          </cell>
          <cell r="AD23" t="str">
            <v>80</v>
          </cell>
          <cell r="AE23" t="str">
            <v>90</v>
          </cell>
          <cell r="AF23" t="str">
            <v>94</v>
          </cell>
          <cell r="AG23">
            <v>0</v>
          </cell>
          <cell r="AH23">
            <v>3.69365750528541</v>
          </cell>
        </row>
        <row r="24">
          <cell r="A24" t="str">
            <v>032140832</v>
          </cell>
          <cell r="B24" t="str">
            <v>王志航</v>
          </cell>
          <cell r="C24">
            <v>21408</v>
          </cell>
          <cell r="D24">
            <v>97</v>
          </cell>
          <cell r="E24" t="str">
            <v>80</v>
          </cell>
          <cell r="F24" t="str">
            <v>90</v>
          </cell>
          <cell r="G24" t="str">
            <v>70</v>
          </cell>
          <cell r="H24" t="str">
            <v>80</v>
          </cell>
          <cell r="I24" t="str">
            <v>94</v>
          </cell>
          <cell r="J24" t="str">
            <v>90</v>
          </cell>
          <cell r="K24" t="str">
            <v>90</v>
          </cell>
          <cell r="L24" t="str">
            <v>92</v>
          </cell>
          <cell r="M24" t="str">
            <v>90</v>
          </cell>
          <cell r="N24" t="str">
            <v>93</v>
          </cell>
          <cell r="O24" t="str">
            <v>80</v>
          </cell>
          <cell r="P24" t="str">
            <v>94</v>
          </cell>
          <cell r="Q24" t="str">
            <v>80</v>
          </cell>
          <cell r="R24" t="str">
            <v>80</v>
          </cell>
          <cell r="S24" t="str">
            <v>90</v>
          </cell>
          <cell r="T24" t="str">
            <v>80</v>
          </cell>
          <cell r="U24" t="str">
            <v>80</v>
          </cell>
          <cell r="V24" t="str">
            <v>90</v>
          </cell>
          <cell r="W24" t="str">
            <v>94</v>
          </cell>
          <cell r="X24" t="str">
            <v>80</v>
          </cell>
          <cell r="Y24" t="str">
            <v>87</v>
          </cell>
          <cell r="Z24" t="str">
            <v>90</v>
          </cell>
          <cell r="AA24" t="str">
            <v>80</v>
          </cell>
          <cell r="AB24" t="str">
            <v>87</v>
          </cell>
          <cell r="AC24" t="str">
            <v>93</v>
          </cell>
          <cell r="AD24" t="str">
            <v>90</v>
          </cell>
          <cell r="AE24" t="str">
            <v>90</v>
          </cell>
          <cell r="AF24" t="str">
            <v>96</v>
          </cell>
          <cell r="AG24">
            <v>0</v>
          </cell>
          <cell r="AH24">
            <v>3.68435517970402</v>
          </cell>
        </row>
        <row r="25">
          <cell r="A25" t="str">
            <v>032140826</v>
          </cell>
          <cell r="B25" t="str">
            <v>毕禹杭</v>
          </cell>
          <cell r="C25">
            <v>21408</v>
          </cell>
          <cell r="D25">
            <v>98</v>
          </cell>
          <cell r="E25" t="str">
            <v>80</v>
          </cell>
          <cell r="F25" t="str">
            <v>90</v>
          </cell>
          <cell r="G25" t="str">
            <v>70</v>
          </cell>
          <cell r="H25" t="str">
            <v>90</v>
          </cell>
          <cell r="I25" t="str">
            <v>95</v>
          </cell>
          <cell r="J25" t="str">
            <v>80</v>
          </cell>
          <cell r="K25" t="str">
            <v>80</v>
          </cell>
          <cell r="L25" t="str">
            <v>86</v>
          </cell>
          <cell r="M25" t="str">
            <v>89</v>
          </cell>
          <cell r="N25" t="str">
            <v>92</v>
          </cell>
          <cell r="O25" t="str">
            <v>70</v>
          </cell>
          <cell r="P25" t="str">
            <v>89</v>
          </cell>
          <cell r="Q25" t="str">
            <v>80</v>
          </cell>
          <cell r="R25" t="str">
            <v>80</v>
          </cell>
          <cell r="S25" t="str">
            <v>80</v>
          </cell>
          <cell r="T25" t="str">
            <v>88</v>
          </cell>
          <cell r="U25" t="str">
            <v>70</v>
          </cell>
          <cell r="V25" t="str">
            <v>90</v>
          </cell>
          <cell r="W25" t="str">
            <v>94</v>
          </cell>
          <cell r="X25" t="str">
            <v>90</v>
          </cell>
          <cell r="Y25" t="str">
            <v>87</v>
          </cell>
          <cell r="Z25" t="str">
            <v>90</v>
          </cell>
          <cell r="AA25" t="str">
            <v>93</v>
          </cell>
          <cell r="AB25" t="str">
            <v>85</v>
          </cell>
          <cell r="AC25" t="str">
            <v>92</v>
          </cell>
          <cell r="AD25" t="str">
            <v>80</v>
          </cell>
          <cell r="AE25" t="str">
            <v>90</v>
          </cell>
          <cell r="AF25" t="str">
            <v>90</v>
          </cell>
          <cell r="AG25">
            <v>0</v>
          </cell>
          <cell r="AH25">
            <v>3.66744186046512</v>
          </cell>
        </row>
        <row r="26">
          <cell r="A26" t="str">
            <v>032140928</v>
          </cell>
          <cell r="B26" t="str">
            <v>苏浩楠</v>
          </cell>
          <cell r="C26">
            <v>21409</v>
          </cell>
          <cell r="D26">
            <v>99</v>
          </cell>
          <cell r="E26" t="str">
            <v>80</v>
          </cell>
          <cell r="F26" t="str">
            <v>90</v>
          </cell>
          <cell r="G26" t="str">
            <v>90</v>
          </cell>
          <cell r="H26" t="str">
            <v>90</v>
          </cell>
          <cell r="I26" t="str">
            <v>93</v>
          </cell>
          <cell r="J26" t="str">
            <v>80</v>
          </cell>
          <cell r="K26" t="str">
            <v>90</v>
          </cell>
          <cell r="L26" t="str">
            <v>91</v>
          </cell>
          <cell r="M26" t="str">
            <v>88</v>
          </cell>
          <cell r="N26" t="str">
            <v>80</v>
          </cell>
          <cell r="O26" t="str">
            <v>80</v>
          </cell>
          <cell r="P26" t="str">
            <v>95</v>
          </cell>
          <cell r="Q26" t="str">
            <v>90</v>
          </cell>
          <cell r="R26" t="str">
            <v>90</v>
          </cell>
          <cell r="S26" t="str">
            <v>90</v>
          </cell>
          <cell r="T26" t="str">
            <v>78</v>
          </cell>
          <cell r="U26" t="str">
            <v>80</v>
          </cell>
          <cell r="V26" t="str">
            <v>80</v>
          </cell>
          <cell r="W26" t="str">
            <v>95</v>
          </cell>
          <cell r="X26" t="str">
            <v>80</v>
          </cell>
          <cell r="Y26" t="str">
            <v>88</v>
          </cell>
          <cell r="Z26" t="str">
            <v>80</v>
          </cell>
          <cell r="AA26" t="str">
            <v>90</v>
          </cell>
          <cell r="AB26" t="str">
            <v>88</v>
          </cell>
          <cell r="AC26" t="str">
            <v>83</v>
          </cell>
          <cell r="AD26" t="str">
            <v>90</v>
          </cell>
          <cell r="AE26" t="str">
            <v>90</v>
          </cell>
          <cell r="AF26" t="str">
            <v>95</v>
          </cell>
          <cell r="AG26">
            <v>0</v>
          </cell>
          <cell r="AH26">
            <v>3.66701902748414</v>
          </cell>
        </row>
        <row r="27">
          <cell r="A27" t="str">
            <v>032141024</v>
          </cell>
          <cell r="B27" t="str">
            <v>张艳慧</v>
          </cell>
          <cell r="C27">
            <v>21410</v>
          </cell>
          <cell r="D27">
            <v>97</v>
          </cell>
          <cell r="E27" t="str">
            <v>70</v>
          </cell>
          <cell r="F27" t="str">
            <v>90</v>
          </cell>
          <cell r="G27" t="str">
            <v>80</v>
          </cell>
          <cell r="H27" t="str">
            <v>90</v>
          </cell>
          <cell r="I27" t="str">
            <v>94</v>
          </cell>
          <cell r="J27" t="str">
            <v>90</v>
          </cell>
          <cell r="K27" t="str">
            <v>80</v>
          </cell>
          <cell r="L27" t="str">
            <v>86</v>
          </cell>
          <cell r="M27" t="str">
            <v>94</v>
          </cell>
          <cell r="N27" t="str">
            <v>92</v>
          </cell>
          <cell r="O27" t="str">
            <v>70</v>
          </cell>
          <cell r="P27" t="str">
            <v>75</v>
          </cell>
          <cell r="Q27" t="str">
            <v>90</v>
          </cell>
          <cell r="R27" t="str">
            <v>90</v>
          </cell>
          <cell r="S27" t="str">
            <v>80</v>
          </cell>
          <cell r="T27" t="str">
            <v>90</v>
          </cell>
          <cell r="U27" t="str">
            <v>80</v>
          </cell>
          <cell r="V27" t="str">
            <v>90</v>
          </cell>
          <cell r="W27" t="str">
            <v>91</v>
          </cell>
          <cell r="X27" t="str">
            <v>80</v>
          </cell>
          <cell r="Y27" t="str">
            <v>94</v>
          </cell>
          <cell r="Z27" t="str">
            <v>80</v>
          </cell>
          <cell r="AA27" t="str">
            <v>86</v>
          </cell>
          <cell r="AB27" t="str">
            <v>91</v>
          </cell>
          <cell r="AC27" t="str">
            <v>95</v>
          </cell>
          <cell r="AD27" t="str">
            <v>80</v>
          </cell>
          <cell r="AE27" t="str">
            <v>90</v>
          </cell>
          <cell r="AF27" t="str">
            <v>76</v>
          </cell>
          <cell r="AG27">
            <v>0</v>
          </cell>
          <cell r="AH27">
            <v>3.66236786469345</v>
          </cell>
        </row>
        <row r="28">
          <cell r="A28" t="str">
            <v>032140916</v>
          </cell>
          <cell r="B28" t="str">
            <v>阮安莉</v>
          </cell>
          <cell r="C28">
            <v>21409</v>
          </cell>
          <cell r="D28">
            <v>98</v>
          </cell>
          <cell r="E28" t="str">
            <v>70</v>
          </cell>
          <cell r="F28" t="str">
            <v>90</v>
          </cell>
          <cell r="G28" t="str">
            <v>90</v>
          </cell>
          <cell r="H28" t="str">
            <v>90</v>
          </cell>
          <cell r="I28" t="str">
            <v>91</v>
          </cell>
          <cell r="J28" t="str">
            <v>90</v>
          </cell>
          <cell r="K28" t="str">
            <v>90</v>
          </cell>
          <cell r="L28" t="str">
            <v>75</v>
          </cell>
          <cell r="M28" t="str">
            <v>90</v>
          </cell>
          <cell r="N28" t="str">
            <v>90</v>
          </cell>
          <cell r="O28" t="str">
            <v>80</v>
          </cell>
          <cell r="P28" t="str">
            <v>83</v>
          </cell>
          <cell r="Q28" t="str">
            <v>90</v>
          </cell>
          <cell r="R28" t="str">
            <v>90</v>
          </cell>
          <cell r="S28" t="str">
            <v>90</v>
          </cell>
          <cell r="T28" t="str">
            <v>94</v>
          </cell>
          <cell r="U28" t="str">
            <v>70</v>
          </cell>
          <cell r="V28" t="str">
            <v>80</v>
          </cell>
          <cell r="W28" t="str">
            <v>90</v>
          </cell>
          <cell r="X28" t="str">
            <v>80</v>
          </cell>
          <cell r="Y28" t="str">
            <v>91</v>
          </cell>
          <cell r="Z28" t="str">
            <v>80</v>
          </cell>
          <cell r="AA28" t="str">
            <v>88</v>
          </cell>
          <cell r="AB28" t="str">
            <v>91</v>
          </cell>
          <cell r="AC28" t="str">
            <v>92</v>
          </cell>
          <cell r="AD28" t="str">
            <v>90</v>
          </cell>
          <cell r="AE28" t="str">
            <v>90</v>
          </cell>
          <cell r="AF28" t="str">
            <v>95</v>
          </cell>
          <cell r="AG28">
            <v>0</v>
          </cell>
          <cell r="AH28">
            <v>3.65116279069767</v>
          </cell>
        </row>
      </sheetData>
      <sheetData sheetId="4">
        <row r="6">
          <cell r="A6" t="str">
            <v>032141217</v>
          </cell>
          <cell r="B6" t="str">
            <v>王灿灿</v>
          </cell>
          <cell r="C6">
            <v>21412</v>
          </cell>
          <cell r="D6">
            <v>99</v>
          </cell>
          <cell r="E6" t="str">
            <v>90</v>
          </cell>
          <cell r="F6" t="str">
            <v>90</v>
          </cell>
          <cell r="G6" t="str">
            <v>80</v>
          </cell>
          <cell r="H6" t="str">
            <v>90</v>
          </cell>
          <cell r="I6" t="str">
            <v>90</v>
          </cell>
          <cell r="J6" t="str">
            <v>80</v>
          </cell>
          <cell r="K6" t="str">
            <v>86</v>
          </cell>
          <cell r="L6" t="str">
            <v>90</v>
          </cell>
          <cell r="M6" t="str">
            <v>90</v>
          </cell>
          <cell r="N6" t="str">
            <v>92</v>
          </cell>
          <cell r="O6" t="str">
            <v>95</v>
          </cell>
          <cell r="P6" t="str">
            <v>90</v>
          </cell>
          <cell r="Q6" t="str">
            <v>80</v>
          </cell>
          <cell r="R6" t="str">
            <v>94</v>
          </cell>
          <cell r="S6" t="str">
            <v>99</v>
          </cell>
          <cell r="T6" t="str">
            <v>93</v>
          </cell>
          <cell r="U6" t="str">
            <v>80</v>
          </cell>
          <cell r="V6" t="str">
            <v>80</v>
          </cell>
          <cell r="W6" t="str">
            <v>80</v>
          </cell>
          <cell r="X6" t="str">
            <v>89</v>
          </cell>
          <cell r="Y6" t="str">
            <v>90</v>
          </cell>
          <cell r="Z6" t="str">
            <v>90</v>
          </cell>
          <cell r="AA6" t="str">
            <v>95</v>
          </cell>
          <cell r="AB6" t="str">
            <v>97</v>
          </cell>
          <cell r="AC6" t="str">
            <v>92</v>
          </cell>
          <cell r="AD6" t="str">
            <v>91</v>
          </cell>
          <cell r="AE6" t="str">
            <v>90</v>
          </cell>
          <cell r="AF6" t="str">
            <v>90</v>
          </cell>
          <cell r="AG6" t="str">
            <v>90</v>
          </cell>
          <cell r="AH6" t="str">
            <v>93</v>
          </cell>
          <cell r="AI6" t="str">
            <v>90</v>
          </cell>
          <cell r="AJ6" t="str">
            <v>0</v>
          </cell>
          <cell r="AK6">
            <v>4.01551094890511</v>
          </cell>
        </row>
        <row r="7">
          <cell r="A7" t="str">
            <v>032141203</v>
          </cell>
          <cell r="B7" t="str">
            <v>郭奕杉</v>
          </cell>
          <cell r="C7">
            <v>21412</v>
          </cell>
          <cell r="D7">
            <v>98</v>
          </cell>
          <cell r="E7" t="str">
            <v>90</v>
          </cell>
          <cell r="F7" t="str">
            <v>80</v>
          </cell>
          <cell r="G7" t="str">
            <v>90</v>
          </cell>
          <cell r="H7" t="str">
            <v>87</v>
          </cell>
          <cell r="I7" t="str">
            <v>84</v>
          </cell>
          <cell r="J7" t="str">
            <v>80</v>
          </cell>
          <cell r="K7" t="str">
            <v>85</v>
          </cell>
          <cell r="L7" t="str">
            <v>90</v>
          </cell>
          <cell r="M7" t="str">
            <v>90</v>
          </cell>
          <cell r="N7" t="str">
            <v>89</v>
          </cell>
          <cell r="O7" t="str">
            <v>93</v>
          </cell>
          <cell r="P7" t="str">
            <v>80</v>
          </cell>
          <cell r="Q7" t="str">
            <v>90</v>
          </cell>
          <cell r="R7" t="str">
            <v>92</v>
          </cell>
          <cell r="S7" t="str">
            <v>96</v>
          </cell>
          <cell r="T7" t="str">
            <v>89</v>
          </cell>
          <cell r="U7" t="str">
            <v>90</v>
          </cell>
          <cell r="V7" t="str">
            <v>90</v>
          </cell>
          <cell r="W7" t="str">
            <v>90</v>
          </cell>
          <cell r="X7" t="str">
            <v>88</v>
          </cell>
          <cell r="Y7" t="str">
            <v>90</v>
          </cell>
          <cell r="Z7" t="str">
            <v>90</v>
          </cell>
          <cell r="AA7" t="str">
            <v>94</v>
          </cell>
          <cell r="AB7" t="str">
            <v>90</v>
          </cell>
          <cell r="AC7" t="str">
            <v>93</v>
          </cell>
          <cell r="AD7" t="str">
            <v>88</v>
          </cell>
          <cell r="AE7" t="str">
            <v>90</v>
          </cell>
          <cell r="AF7" t="str">
            <v>91</v>
          </cell>
          <cell r="AG7" t="str">
            <v>90</v>
          </cell>
          <cell r="AH7" t="str">
            <v>90</v>
          </cell>
          <cell r="AI7" t="str">
            <v>90</v>
          </cell>
          <cell r="AJ7" t="str">
            <v>0</v>
          </cell>
          <cell r="AK7">
            <v>3.90693430656934</v>
          </cell>
        </row>
        <row r="8">
          <cell r="A8" t="str">
            <v>032141131</v>
          </cell>
          <cell r="B8" t="str">
            <v>唐公翰</v>
          </cell>
          <cell r="C8">
            <v>21411</v>
          </cell>
          <cell r="D8">
            <v>100</v>
          </cell>
          <cell r="E8" t="str">
            <v>90</v>
          </cell>
          <cell r="F8" t="str">
            <v>70</v>
          </cell>
          <cell r="G8" t="str">
            <v>90</v>
          </cell>
          <cell r="H8" t="str">
            <v>85</v>
          </cell>
          <cell r="I8" t="str">
            <v>84</v>
          </cell>
          <cell r="J8" t="str">
            <v>80</v>
          </cell>
          <cell r="K8" t="str">
            <v>85</v>
          </cell>
          <cell r="L8" t="str">
            <v>90</v>
          </cell>
          <cell r="M8" t="str">
            <v>80</v>
          </cell>
          <cell r="N8" t="str">
            <v>88</v>
          </cell>
          <cell r="O8" t="str">
            <v>90</v>
          </cell>
          <cell r="P8" t="str">
            <v>80</v>
          </cell>
          <cell r="Q8" t="str">
            <v>90</v>
          </cell>
          <cell r="R8" t="str">
            <v>83</v>
          </cell>
          <cell r="S8" t="str">
            <v>92</v>
          </cell>
          <cell r="T8" t="str">
            <v>95</v>
          </cell>
          <cell r="U8" t="str">
            <v>90</v>
          </cell>
          <cell r="V8" t="str">
            <v>80</v>
          </cell>
          <cell r="W8" t="str">
            <v>90</v>
          </cell>
          <cell r="X8" t="str">
            <v>87</v>
          </cell>
          <cell r="Y8" t="str">
            <v>90</v>
          </cell>
          <cell r="Z8" t="str">
            <v>90</v>
          </cell>
          <cell r="AA8" t="str">
            <v>82</v>
          </cell>
          <cell r="AB8" t="str">
            <v>93</v>
          </cell>
          <cell r="AC8" t="str">
            <v>92</v>
          </cell>
          <cell r="AD8" t="str">
            <v>86</v>
          </cell>
          <cell r="AE8" t="str">
            <v>90</v>
          </cell>
          <cell r="AF8" t="str">
            <v>93</v>
          </cell>
          <cell r="AG8" t="str">
            <v>90</v>
          </cell>
          <cell r="AH8" t="str">
            <v>95</v>
          </cell>
          <cell r="AI8" t="str">
            <v>90</v>
          </cell>
          <cell r="AJ8" t="str">
            <v>0</v>
          </cell>
          <cell r="AK8">
            <v>3.79835766423358</v>
          </cell>
        </row>
        <row r="9">
          <cell r="A9" t="str">
            <v>032141222</v>
          </cell>
          <cell r="B9" t="str">
            <v>杨宾宾</v>
          </cell>
          <cell r="C9">
            <v>21412</v>
          </cell>
          <cell r="D9">
            <v>98</v>
          </cell>
          <cell r="E9" t="str">
            <v>90</v>
          </cell>
          <cell r="F9" t="str">
            <v>90</v>
          </cell>
          <cell r="G9" t="str">
            <v>90</v>
          </cell>
          <cell r="H9" t="str">
            <v>85</v>
          </cell>
          <cell r="I9" t="str">
            <v>71</v>
          </cell>
          <cell r="J9" t="str">
            <v>80</v>
          </cell>
          <cell r="K9" t="str">
            <v>84</v>
          </cell>
          <cell r="L9" t="str">
            <v>80</v>
          </cell>
          <cell r="M9" t="str">
            <v>90</v>
          </cell>
          <cell r="N9" t="str">
            <v>86</v>
          </cell>
          <cell r="O9" t="str">
            <v>90</v>
          </cell>
          <cell r="P9" t="str">
            <v>90</v>
          </cell>
          <cell r="Q9" t="str">
            <v>80</v>
          </cell>
          <cell r="R9" t="str">
            <v>94</v>
          </cell>
          <cell r="S9" t="str">
            <v>93</v>
          </cell>
          <cell r="T9" t="str">
            <v>92</v>
          </cell>
          <cell r="U9" t="str">
            <v>90</v>
          </cell>
          <cell r="V9" t="str">
            <v>80</v>
          </cell>
          <cell r="W9" t="str">
            <v>70</v>
          </cell>
          <cell r="X9" t="str">
            <v>86</v>
          </cell>
          <cell r="Y9" t="str">
            <v>90</v>
          </cell>
          <cell r="Z9" t="str">
            <v>90</v>
          </cell>
          <cell r="AA9" t="str">
            <v>91</v>
          </cell>
          <cell r="AB9" t="str">
            <v>92</v>
          </cell>
          <cell r="AC9" t="str">
            <v>93</v>
          </cell>
          <cell r="AD9" t="str">
            <v>94</v>
          </cell>
          <cell r="AE9" t="str">
            <v>90</v>
          </cell>
          <cell r="AF9" t="str">
            <v>90</v>
          </cell>
          <cell r="AG9" t="str">
            <v>90</v>
          </cell>
          <cell r="AH9" t="str">
            <v>84</v>
          </cell>
          <cell r="AI9" t="str">
            <v>90</v>
          </cell>
          <cell r="AJ9" t="str">
            <v>0</v>
          </cell>
          <cell r="AK9">
            <v>3.77189781021898</v>
          </cell>
        </row>
        <row r="10">
          <cell r="A10" t="str">
            <v>032141215</v>
          </cell>
          <cell r="B10" t="str">
            <v>孙美阳</v>
          </cell>
          <cell r="C10">
            <v>21412</v>
          </cell>
          <cell r="D10">
            <v>100</v>
          </cell>
          <cell r="E10" t="str">
            <v>90</v>
          </cell>
          <cell r="F10" t="str">
            <v>80</v>
          </cell>
          <cell r="G10" t="str">
            <v>80</v>
          </cell>
          <cell r="H10" t="str">
            <v>84</v>
          </cell>
          <cell r="I10" t="str">
            <v>85</v>
          </cell>
          <cell r="J10" t="str">
            <v>80</v>
          </cell>
          <cell r="K10" t="str">
            <v>82</v>
          </cell>
          <cell r="L10" t="str">
            <v>80</v>
          </cell>
          <cell r="M10" t="str">
            <v>90</v>
          </cell>
          <cell r="N10" t="str">
            <v>91</v>
          </cell>
          <cell r="O10" t="str">
            <v>95</v>
          </cell>
          <cell r="P10" t="str">
            <v>90</v>
          </cell>
          <cell r="Q10" t="str">
            <v>90</v>
          </cell>
          <cell r="R10" t="str">
            <v>92</v>
          </cell>
          <cell r="S10" t="str">
            <v>92</v>
          </cell>
          <cell r="T10" t="str">
            <v>91</v>
          </cell>
          <cell r="U10" t="str">
            <v>80</v>
          </cell>
          <cell r="V10" t="str">
            <v>90</v>
          </cell>
          <cell r="W10" t="str">
            <v>90</v>
          </cell>
          <cell r="X10" t="str">
            <v>88</v>
          </cell>
          <cell r="Y10" t="str">
            <v>90</v>
          </cell>
          <cell r="Z10" t="str">
            <v>90</v>
          </cell>
          <cell r="AA10" t="str">
            <v>89</v>
          </cell>
          <cell r="AB10" t="str">
            <v>85</v>
          </cell>
          <cell r="AC10" t="str">
            <v>90</v>
          </cell>
          <cell r="AD10" t="str">
            <v>81</v>
          </cell>
          <cell r="AE10" t="str">
            <v>90</v>
          </cell>
          <cell r="AF10" t="str">
            <v>91</v>
          </cell>
          <cell r="AG10" t="str">
            <v>90</v>
          </cell>
          <cell r="AH10" t="str">
            <v>87</v>
          </cell>
          <cell r="AI10" t="str">
            <v>90</v>
          </cell>
          <cell r="AJ10" t="str">
            <v>0</v>
          </cell>
          <cell r="AK10">
            <v>3.75</v>
          </cell>
        </row>
        <row r="11">
          <cell r="A11" t="str">
            <v>032141110</v>
          </cell>
          <cell r="B11" t="str">
            <v>李紫毓</v>
          </cell>
          <cell r="C11">
            <v>21411</v>
          </cell>
          <cell r="D11">
            <v>98</v>
          </cell>
          <cell r="E11" t="str">
            <v>90</v>
          </cell>
          <cell r="F11" t="str">
            <v>90</v>
          </cell>
          <cell r="G11" t="str">
            <v>80</v>
          </cell>
          <cell r="H11" t="str">
            <v>88</v>
          </cell>
          <cell r="I11" t="str">
            <v>91</v>
          </cell>
          <cell r="J11" t="str">
            <v>80</v>
          </cell>
          <cell r="K11" t="str">
            <v>83</v>
          </cell>
          <cell r="L11" t="str">
            <v>70</v>
          </cell>
          <cell r="M11" t="str">
            <v>70</v>
          </cell>
          <cell r="N11" t="str">
            <v>93</v>
          </cell>
          <cell r="O11" t="str">
            <v>94</v>
          </cell>
          <cell r="P11" t="str">
            <v>90</v>
          </cell>
          <cell r="Q11" t="str">
            <v>80</v>
          </cell>
          <cell r="R11" t="str">
            <v>88</v>
          </cell>
          <cell r="S11" t="str">
            <v>99</v>
          </cell>
          <cell r="T11" t="str">
            <v>93</v>
          </cell>
          <cell r="U11" t="str">
            <v>90</v>
          </cell>
          <cell r="V11" t="str">
            <v>90</v>
          </cell>
          <cell r="W11" t="str">
            <v>80</v>
          </cell>
          <cell r="X11" t="str">
            <v>82</v>
          </cell>
          <cell r="Y11" t="str">
            <v>90</v>
          </cell>
          <cell r="Z11" t="str">
            <v>90</v>
          </cell>
          <cell r="AA11" t="str">
            <v>89</v>
          </cell>
          <cell r="AB11" t="str">
            <v>82</v>
          </cell>
          <cell r="AC11" t="str">
            <v>90</v>
          </cell>
          <cell r="AD11" t="str">
            <v>88</v>
          </cell>
          <cell r="AE11" t="str">
            <v>70</v>
          </cell>
          <cell r="AF11" t="str">
            <v>87</v>
          </cell>
          <cell r="AG11" t="str">
            <v>90</v>
          </cell>
          <cell r="AH11" t="str">
            <v>90</v>
          </cell>
          <cell r="AI11" t="str">
            <v>80</v>
          </cell>
          <cell r="AJ11" t="str">
            <v>0</v>
          </cell>
          <cell r="AK11">
            <v>3.73448905109489</v>
          </cell>
        </row>
        <row r="12">
          <cell r="A12" t="str">
            <v>032141102</v>
          </cell>
          <cell r="B12" t="str">
            <v>董梦桦</v>
          </cell>
          <cell r="C12">
            <v>21411</v>
          </cell>
          <cell r="D12">
            <v>97</v>
          </cell>
          <cell r="E12" t="str">
            <v>90</v>
          </cell>
          <cell r="F12" t="str">
            <v>70</v>
          </cell>
          <cell r="G12" t="str">
            <v>80</v>
          </cell>
          <cell r="H12" t="str">
            <v>82</v>
          </cell>
          <cell r="I12" t="str">
            <v>65</v>
          </cell>
          <cell r="J12" t="str">
            <v>80</v>
          </cell>
          <cell r="K12" t="str">
            <v>81</v>
          </cell>
          <cell r="L12" t="str">
            <v>90</v>
          </cell>
          <cell r="M12" t="str">
            <v>90</v>
          </cell>
          <cell r="N12" t="str">
            <v>89</v>
          </cell>
          <cell r="O12" t="str">
            <v>85</v>
          </cell>
          <cell r="P12" t="str">
            <v>80</v>
          </cell>
          <cell r="Q12" t="str">
            <v>90</v>
          </cell>
          <cell r="R12" t="str">
            <v>96</v>
          </cell>
          <cell r="S12" t="str">
            <v>90</v>
          </cell>
          <cell r="T12" t="str">
            <v>95</v>
          </cell>
          <cell r="U12" t="str">
            <v>90</v>
          </cell>
          <cell r="V12" t="str">
            <v>80</v>
          </cell>
          <cell r="W12" t="str">
            <v>80</v>
          </cell>
          <cell r="X12" t="str">
            <v>87</v>
          </cell>
          <cell r="Y12" t="str">
            <v>90</v>
          </cell>
          <cell r="Z12" t="str">
            <v>90</v>
          </cell>
          <cell r="AA12" t="str">
            <v>93</v>
          </cell>
          <cell r="AB12" t="str">
            <v>90</v>
          </cell>
          <cell r="AC12" t="str">
            <v>85</v>
          </cell>
          <cell r="AD12" t="str">
            <v>92</v>
          </cell>
          <cell r="AE12" t="str">
            <v>90</v>
          </cell>
          <cell r="AF12" t="str">
            <v>90</v>
          </cell>
          <cell r="AG12" t="str">
            <v>90</v>
          </cell>
          <cell r="AH12" t="str">
            <v>70</v>
          </cell>
          <cell r="AI12" t="str">
            <v>90</v>
          </cell>
          <cell r="AJ12" t="str">
            <v>0</v>
          </cell>
          <cell r="AK12">
            <v>3.58211678832117</v>
          </cell>
        </row>
        <row r="13">
          <cell r="A13" t="str">
            <v>032141107</v>
          </cell>
          <cell r="B13" t="str">
            <v>顾洪瑶</v>
          </cell>
          <cell r="C13">
            <v>21411</v>
          </cell>
          <cell r="D13">
            <v>99</v>
          </cell>
          <cell r="E13" t="str">
            <v>90</v>
          </cell>
          <cell r="F13" t="str">
            <v>70</v>
          </cell>
          <cell r="G13" t="str">
            <v>80</v>
          </cell>
          <cell r="H13" t="str">
            <v>91</v>
          </cell>
          <cell r="I13" t="str">
            <v>74</v>
          </cell>
          <cell r="J13" t="str">
            <v>80</v>
          </cell>
          <cell r="K13" t="str">
            <v>84</v>
          </cell>
          <cell r="L13" t="str">
            <v>80</v>
          </cell>
          <cell r="M13" t="str">
            <v>90</v>
          </cell>
          <cell r="N13" t="str">
            <v>89</v>
          </cell>
          <cell r="O13" t="str">
            <v>92</v>
          </cell>
          <cell r="P13" t="str">
            <v>80</v>
          </cell>
          <cell r="Q13" t="str">
            <v>90</v>
          </cell>
          <cell r="R13" t="str">
            <v>96</v>
          </cell>
          <cell r="S13" t="str">
            <v>95</v>
          </cell>
          <cell r="T13" t="str">
            <v>93</v>
          </cell>
          <cell r="U13" t="str">
            <v>90</v>
          </cell>
          <cell r="V13" t="str">
            <v>80</v>
          </cell>
          <cell r="W13" t="str">
            <v>90</v>
          </cell>
          <cell r="X13" t="str">
            <v>80</v>
          </cell>
          <cell r="Y13" t="str">
            <v>90</v>
          </cell>
          <cell r="Z13" t="str">
            <v>80</v>
          </cell>
          <cell r="AA13" t="str">
            <v>91</v>
          </cell>
          <cell r="AB13" t="str">
            <v>86</v>
          </cell>
          <cell r="AC13" t="str">
            <v>85</v>
          </cell>
          <cell r="AD13" t="str">
            <v>81</v>
          </cell>
          <cell r="AE13" t="str">
            <v>90</v>
          </cell>
          <cell r="AF13" t="str">
            <v>86</v>
          </cell>
          <cell r="AG13" t="str">
            <v>90</v>
          </cell>
          <cell r="AH13" t="str">
            <v>92</v>
          </cell>
          <cell r="AI13" t="str">
            <v>70</v>
          </cell>
          <cell r="AJ13" t="str">
            <v>0</v>
          </cell>
          <cell r="AK13">
            <v>3.51733576642336</v>
          </cell>
        </row>
        <row r="14">
          <cell r="A14" t="str">
            <v>032141221</v>
          </cell>
          <cell r="B14" t="str">
            <v>徐木子</v>
          </cell>
          <cell r="C14">
            <v>21412</v>
          </cell>
          <cell r="D14">
            <v>98</v>
          </cell>
          <cell r="E14" t="str">
            <v>90</v>
          </cell>
          <cell r="F14" t="str">
            <v>90</v>
          </cell>
          <cell r="G14" t="str">
            <v>80</v>
          </cell>
          <cell r="H14" t="str">
            <v>85</v>
          </cell>
          <cell r="I14" t="str">
            <v>67</v>
          </cell>
          <cell r="J14" t="str">
            <v>80</v>
          </cell>
          <cell r="K14" t="str">
            <v>85</v>
          </cell>
          <cell r="L14" t="str">
            <v>90</v>
          </cell>
          <cell r="M14" t="str">
            <v>80</v>
          </cell>
          <cell r="N14" t="str">
            <v>87</v>
          </cell>
          <cell r="O14" t="str">
            <v>86</v>
          </cell>
          <cell r="P14" t="str">
            <v>90</v>
          </cell>
          <cell r="Q14" t="str">
            <v>80</v>
          </cell>
          <cell r="R14" t="str">
            <v>88</v>
          </cell>
          <cell r="S14" t="str">
            <v>93</v>
          </cell>
          <cell r="T14" t="str">
            <v>93</v>
          </cell>
          <cell r="U14" t="str">
            <v>90</v>
          </cell>
          <cell r="V14" t="str">
            <v>80</v>
          </cell>
          <cell r="W14" t="str">
            <v>90</v>
          </cell>
          <cell r="X14" t="str">
            <v>86</v>
          </cell>
          <cell r="Y14" t="str">
            <v>90</v>
          </cell>
          <cell r="Z14" t="str">
            <v>90</v>
          </cell>
          <cell r="AA14" t="str">
            <v>83</v>
          </cell>
          <cell r="AB14" t="str">
            <v>72</v>
          </cell>
          <cell r="AC14" t="str">
            <v>88</v>
          </cell>
          <cell r="AD14" t="str">
            <v>87</v>
          </cell>
          <cell r="AE14" t="str">
            <v>90</v>
          </cell>
          <cell r="AF14" t="str">
            <v>80</v>
          </cell>
          <cell r="AG14" t="str">
            <v>90</v>
          </cell>
          <cell r="AH14" t="str">
            <v>86</v>
          </cell>
          <cell r="AI14" t="str">
            <v>80</v>
          </cell>
          <cell r="AJ14" t="str">
            <v>0</v>
          </cell>
          <cell r="AK14">
            <v>3.4470802919708</v>
          </cell>
        </row>
        <row r="15">
          <cell r="A15" t="str">
            <v>032141218</v>
          </cell>
          <cell r="B15" t="str">
            <v>魏琦</v>
          </cell>
          <cell r="C15">
            <v>21412</v>
          </cell>
          <cell r="D15">
            <v>99</v>
          </cell>
          <cell r="E15" t="str">
            <v>90</v>
          </cell>
          <cell r="F15" t="str">
            <v>90</v>
          </cell>
          <cell r="G15" t="str">
            <v>80</v>
          </cell>
          <cell r="H15" t="str">
            <v>83</v>
          </cell>
          <cell r="I15" t="str">
            <v>84</v>
          </cell>
          <cell r="J15" t="str">
            <v>80</v>
          </cell>
          <cell r="K15" t="str">
            <v>83</v>
          </cell>
          <cell r="L15" t="str">
            <v>80</v>
          </cell>
          <cell r="M15" t="str">
            <v>90</v>
          </cell>
          <cell r="N15" t="str">
            <v>78</v>
          </cell>
          <cell r="O15" t="str">
            <v>89</v>
          </cell>
          <cell r="P15" t="str">
            <v>80</v>
          </cell>
          <cell r="Q15" t="str">
            <v>90</v>
          </cell>
          <cell r="R15" t="str">
            <v>92</v>
          </cell>
          <cell r="S15" t="str">
            <v>96</v>
          </cell>
          <cell r="T15" t="str">
            <v>90</v>
          </cell>
          <cell r="U15" t="str">
            <v>90</v>
          </cell>
          <cell r="V15" t="str">
            <v>80</v>
          </cell>
          <cell r="W15" t="str">
            <v>80</v>
          </cell>
          <cell r="X15" t="str">
            <v>86</v>
          </cell>
          <cell r="Y15" t="str">
            <v>90</v>
          </cell>
          <cell r="Z15" t="str">
            <v>90</v>
          </cell>
          <cell r="AA15" t="str">
            <v>84</v>
          </cell>
          <cell r="AB15" t="str">
            <v>69</v>
          </cell>
          <cell r="AC15" t="str">
            <v>79</v>
          </cell>
          <cell r="AD15" t="str">
            <v>83</v>
          </cell>
          <cell r="AE15" t="str">
            <v>90</v>
          </cell>
          <cell r="AF15" t="str">
            <v>92</v>
          </cell>
          <cell r="AG15" t="str">
            <v>90</v>
          </cell>
          <cell r="AH15" t="str">
            <v>83</v>
          </cell>
          <cell r="AI15" t="str">
            <v>90</v>
          </cell>
          <cell r="AJ15" t="str">
            <v>0</v>
          </cell>
          <cell r="AK15">
            <v>3.43704379562044</v>
          </cell>
        </row>
        <row r="16">
          <cell r="A16" t="str">
            <v>032141125</v>
          </cell>
          <cell r="B16" t="str">
            <v>陈旭</v>
          </cell>
          <cell r="C16">
            <v>21411</v>
          </cell>
          <cell r="D16">
            <v>97</v>
          </cell>
          <cell r="E16" t="str">
            <v>90</v>
          </cell>
          <cell r="F16" t="str">
            <v>70</v>
          </cell>
          <cell r="G16" t="str">
            <v>90</v>
          </cell>
          <cell r="H16" t="str">
            <v>84</v>
          </cell>
          <cell r="I16" t="str">
            <v>86</v>
          </cell>
          <cell r="J16" t="str">
            <v>80</v>
          </cell>
          <cell r="K16" t="str">
            <v>82</v>
          </cell>
          <cell r="L16" t="str">
            <v>80</v>
          </cell>
          <cell r="M16" t="str">
            <v>80</v>
          </cell>
          <cell r="N16" t="str">
            <v>81</v>
          </cell>
          <cell r="O16" t="str">
            <v>92</v>
          </cell>
          <cell r="P16" t="str">
            <v>80</v>
          </cell>
          <cell r="Q16" t="str">
            <v>70</v>
          </cell>
          <cell r="R16" t="str">
            <v>84</v>
          </cell>
          <cell r="S16" t="str">
            <v>96</v>
          </cell>
          <cell r="T16" t="str">
            <v>84</v>
          </cell>
          <cell r="U16" t="str">
            <v>90</v>
          </cell>
          <cell r="V16" t="str">
            <v>80</v>
          </cell>
          <cell r="W16" t="str">
            <v>90</v>
          </cell>
          <cell r="X16" t="str">
            <v>81</v>
          </cell>
          <cell r="Y16" t="str">
            <v>90</v>
          </cell>
          <cell r="Z16" t="str">
            <v>90</v>
          </cell>
          <cell r="AA16" t="str">
            <v>79</v>
          </cell>
          <cell r="AB16" t="str">
            <v>85</v>
          </cell>
          <cell r="AC16" t="str">
            <v>74</v>
          </cell>
          <cell r="AD16" t="str">
            <v>75</v>
          </cell>
          <cell r="AE16" t="str">
            <v>80</v>
          </cell>
          <cell r="AF16" t="str">
            <v>82</v>
          </cell>
          <cell r="AG16" t="str">
            <v>90</v>
          </cell>
          <cell r="AH16" t="str">
            <v>70</v>
          </cell>
          <cell r="AI16" t="str">
            <v>80</v>
          </cell>
          <cell r="AJ16" t="str">
            <v>0</v>
          </cell>
          <cell r="AK16">
            <v>3.32846715328467</v>
          </cell>
        </row>
        <row r="17">
          <cell r="A17" t="str">
            <v>032141123</v>
          </cell>
          <cell r="B17" t="str">
            <v>朱靖宇</v>
          </cell>
          <cell r="C17">
            <v>21411</v>
          </cell>
          <cell r="D17">
            <v>99</v>
          </cell>
          <cell r="E17" t="str">
            <v>90</v>
          </cell>
          <cell r="F17" t="str">
            <v>70</v>
          </cell>
          <cell r="G17" t="str">
            <v>70</v>
          </cell>
          <cell r="H17" t="str">
            <v>80</v>
          </cell>
          <cell r="I17" t="str">
            <v>90</v>
          </cell>
          <cell r="J17" t="str">
            <v>80</v>
          </cell>
          <cell r="K17" t="str">
            <v>80</v>
          </cell>
          <cell r="L17" t="str">
            <v>60</v>
          </cell>
          <cell r="M17" t="str">
            <v>90</v>
          </cell>
          <cell r="N17" t="str">
            <v>84</v>
          </cell>
          <cell r="O17" t="str">
            <v>84</v>
          </cell>
          <cell r="P17" t="str">
            <v>90</v>
          </cell>
          <cell r="Q17" t="str">
            <v>70</v>
          </cell>
          <cell r="R17" t="str">
            <v>96</v>
          </cell>
          <cell r="S17" t="str">
            <v>95</v>
          </cell>
          <cell r="T17" t="str">
            <v>88</v>
          </cell>
          <cell r="U17" t="str">
            <v>70</v>
          </cell>
          <cell r="V17" t="str">
            <v>80</v>
          </cell>
          <cell r="W17" t="str">
            <v>80</v>
          </cell>
          <cell r="X17" t="str">
            <v>83</v>
          </cell>
          <cell r="Y17" t="str">
            <v>90</v>
          </cell>
          <cell r="Z17" t="str">
            <v>90</v>
          </cell>
          <cell r="AA17" t="str">
            <v>76</v>
          </cell>
          <cell r="AB17" t="str">
            <v>90</v>
          </cell>
          <cell r="AC17" t="str">
            <v>92</v>
          </cell>
          <cell r="AD17" t="str">
            <v>73</v>
          </cell>
          <cell r="AE17" t="str">
            <v>70</v>
          </cell>
          <cell r="AF17" t="str">
            <v>89</v>
          </cell>
          <cell r="AG17" t="str">
            <v>90</v>
          </cell>
          <cell r="AH17" t="str">
            <v>80</v>
          </cell>
          <cell r="AI17" t="str">
            <v>70</v>
          </cell>
          <cell r="AJ17" t="str">
            <v>0</v>
          </cell>
          <cell r="AK17">
            <v>3.31386861313869</v>
          </cell>
        </row>
        <row r="18">
          <cell r="A18" t="str">
            <v>032141212</v>
          </cell>
          <cell r="B18" t="str">
            <v>宋俊荣</v>
          </cell>
          <cell r="C18">
            <v>21412</v>
          </cell>
          <cell r="D18">
            <v>100</v>
          </cell>
          <cell r="E18" t="str">
            <v>90</v>
          </cell>
          <cell r="F18" t="str">
            <v>80</v>
          </cell>
          <cell r="G18" t="str">
            <v>90</v>
          </cell>
          <cell r="H18" t="str">
            <v>83</v>
          </cell>
          <cell r="I18" t="str">
            <v>86</v>
          </cell>
          <cell r="J18" t="str">
            <v>80</v>
          </cell>
          <cell r="K18" t="str">
            <v>85</v>
          </cell>
          <cell r="L18" t="str">
            <v>60</v>
          </cell>
          <cell r="M18" t="str">
            <v>90</v>
          </cell>
          <cell r="N18" t="str">
            <v>84</v>
          </cell>
          <cell r="O18" t="str">
            <v>90</v>
          </cell>
          <cell r="P18" t="str">
            <v>90</v>
          </cell>
          <cell r="Q18" t="str">
            <v>90</v>
          </cell>
          <cell r="R18" t="str">
            <v>92</v>
          </cell>
          <cell r="S18" t="str">
            <v>94</v>
          </cell>
          <cell r="T18" t="str">
            <v>90</v>
          </cell>
          <cell r="U18" t="str">
            <v>80</v>
          </cell>
          <cell r="V18" t="str">
            <v>80</v>
          </cell>
          <cell r="W18" t="str">
            <v>80</v>
          </cell>
          <cell r="X18" t="str">
            <v>83</v>
          </cell>
          <cell r="Y18" t="str">
            <v>80</v>
          </cell>
          <cell r="Z18" t="str">
            <v>90</v>
          </cell>
          <cell r="AA18" t="str">
            <v>72</v>
          </cell>
          <cell r="AB18" t="str">
            <v>68</v>
          </cell>
          <cell r="AC18" t="str">
            <v>84</v>
          </cell>
          <cell r="AD18" t="str">
            <v>75</v>
          </cell>
          <cell r="AE18" t="str">
            <v>80</v>
          </cell>
          <cell r="AF18" t="str">
            <v>75</v>
          </cell>
          <cell r="AG18" t="str">
            <v>90</v>
          </cell>
          <cell r="AH18" t="str">
            <v>86</v>
          </cell>
          <cell r="AI18" t="str">
            <v>80</v>
          </cell>
          <cell r="AJ18" t="str">
            <v>0</v>
          </cell>
          <cell r="AK18">
            <v>3.26003649635037</v>
          </cell>
        </row>
        <row r="19">
          <cell r="A19" t="str">
            <v>032141130</v>
          </cell>
          <cell r="B19" t="str">
            <v>沈俊成</v>
          </cell>
          <cell r="C19">
            <v>21411</v>
          </cell>
          <cell r="D19">
            <v>96</v>
          </cell>
          <cell r="E19" t="str">
            <v>90</v>
          </cell>
          <cell r="F19" t="str">
            <v>80</v>
          </cell>
          <cell r="G19" t="str">
            <v>70</v>
          </cell>
          <cell r="H19" t="str">
            <v>90</v>
          </cell>
          <cell r="I19" t="str">
            <v>64</v>
          </cell>
          <cell r="J19" t="str">
            <v>80</v>
          </cell>
          <cell r="K19" t="str">
            <v>80</v>
          </cell>
          <cell r="L19" t="str">
            <v>70</v>
          </cell>
          <cell r="M19" t="str">
            <v>80</v>
          </cell>
          <cell r="N19" t="str">
            <v>76</v>
          </cell>
          <cell r="O19" t="str">
            <v>96</v>
          </cell>
          <cell r="P19" t="str">
            <v>80</v>
          </cell>
          <cell r="Q19" t="str">
            <v>80</v>
          </cell>
          <cell r="R19" t="str">
            <v>82</v>
          </cell>
          <cell r="S19" t="str">
            <v>94</v>
          </cell>
          <cell r="T19" t="str">
            <v>87</v>
          </cell>
          <cell r="U19" t="str">
            <v>90</v>
          </cell>
          <cell r="V19" t="str">
            <v>90</v>
          </cell>
          <cell r="W19" t="str">
            <v>80</v>
          </cell>
          <cell r="X19" t="str">
            <v>85</v>
          </cell>
          <cell r="Y19" t="str">
            <v>90</v>
          </cell>
          <cell r="Z19" t="str">
            <v>90</v>
          </cell>
          <cell r="AA19" t="str">
            <v>87</v>
          </cell>
          <cell r="AB19" t="str">
            <v>79</v>
          </cell>
          <cell r="AC19" t="str">
            <v>75</v>
          </cell>
          <cell r="AD19" t="str">
            <v>80</v>
          </cell>
          <cell r="AE19" t="str">
            <v>70</v>
          </cell>
          <cell r="AF19" t="str">
            <v>89</v>
          </cell>
          <cell r="AG19" t="str">
            <v>90</v>
          </cell>
          <cell r="AH19" t="str">
            <v>95</v>
          </cell>
          <cell r="AI19" t="str">
            <v>80</v>
          </cell>
          <cell r="AJ19" t="str">
            <v>0</v>
          </cell>
          <cell r="AK19">
            <v>3.25456204379562</v>
          </cell>
        </row>
        <row r="20">
          <cell r="A20" t="str">
            <v>032141216</v>
          </cell>
          <cell r="B20" t="str">
            <v>王宝祺</v>
          </cell>
          <cell r="C20">
            <v>21412</v>
          </cell>
          <cell r="D20">
            <v>100</v>
          </cell>
          <cell r="E20" t="str">
            <v>80</v>
          </cell>
          <cell r="F20" t="str">
            <v>80</v>
          </cell>
          <cell r="G20" t="str">
            <v>80</v>
          </cell>
          <cell r="H20" t="str">
            <v>84</v>
          </cell>
          <cell r="I20" t="str">
            <v>74</v>
          </cell>
          <cell r="J20" t="str">
            <v>80</v>
          </cell>
          <cell r="K20" t="str">
            <v>82</v>
          </cell>
          <cell r="L20" t="str">
            <v>60</v>
          </cell>
          <cell r="M20" t="str">
            <v>90</v>
          </cell>
          <cell r="N20" t="str">
            <v>80</v>
          </cell>
          <cell r="O20" t="str">
            <v>93</v>
          </cell>
          <cell r="P20" t="str">
            <v>90</v>
          </cell>
          <cell r="Q20" t="str">
            <v>80</v>
          </cell>
          <cell r="R20" t="str">
            <v>90</v>
          </cell>
          <cell r="S20" t="str">
            <v>93</v>
          </cell>
          <cell r="T20" t="str">
            <v>89</v>
          </cell>
          <cell r="U20" t="str">
            <v>90</v>
          </cell>
          <cell r="V20" t="str">
            <v>80</v>
          </cell>
          <cell r="W20" t="str">
            <v>90</v>
          </cell>
          <cell r="X20" t="str">
            <v>88</v>
          </cell>
          <cell r="Y20" t="str">
            <v>90</v>
          </cell>
          <cell r="Z20" t="str">
            <v>80</v>
          </cell>
          <cell r="AA20" t="str">
            <v>90</v>
          </cell>
          <cell r="AB20" t="str">
            <v>75</v>
          </cell>
          <cell r="AC20" t="str">
            <v>84</v>
          </cell>
          <cell r="AD20" t="str">
            <v>78</v>
          </cell>
          <cell r="AE20" t="str">
            <v>80</v>
          </cell>
          <cell r="AF20" t="str">
            <v>85</v>
          </cell>
          <cell r="AG20" t="str">
            <v>90</v>
          </cell>
          <cell r="AH20" t="str">
            <v>82</v>
          </cell>
          <cell r="AI20" t="str">
            <v>60</v>
          </cell>
          <cell r="AJ20">
            <v>0</v>
          </cell>
          <cell r="AK20">
            <v>3.23357664233577</v>
          </cell>
        </row>
        <row r="21">
          <cell r="A21" t="str">
            <v>032141126</v>
          </cell>
          <cell r="B21" t="str">
            <v>李大龙</v>
          </cell>
          <cell r="C21">
            <v>21411</v>
          </cell>
          <cell r="D21">
            <v>97</v>
          </cell>
          <cell r="E21" t="str">
            <v>90</v>
          </cell>
          <cell r="F21" t="str">
            <v>80</v>
          </cell>
          <cell r="G21" t="str">
            <v>70</v>
          </cell>
          <cell r="H21" t="str">
            <v>83</v>
          </cell>
          <cell r="I21" t="str">
            <v>87</v>
          </cell>
          <cell r="J21" t="str">
            <v>80</v>
          </cell>
          <cell r="K21" t="str">
            <v>82</v>
          </cell>
          <cell r="L21" t="str">
            <v>70</v>
          </cell>
          <cell r="M21" t="str">
            <v>80</v>
          </cell>
          <cell r="N21" t="str">
            <v>84</v>
          </cell>
          <cell r="O21" t="str">
            <v>88</v>
          </cell>
          <cell r="P21" t="str">
            <v>70</v>
          </cell>
          <cell r="Q21" t="str">
            <v>90</v>
          </cell>
          <cell r="R21" t="str">
            <v>84</v>
          </cell>
          <cell r="S21" t="str">
            <v>95</v>
          </cell>
          <cell r="T21" t="str">
            <v>84</v>
          </cell>
          <cell r="U21" t="str">
            <v>90</v>
          </cell>
          <cell r="V21" t="str">
            <v>80</v>
          </cell>
          <cell r="W21" t="str">
            <v>90</v>
          </cell>
          <cell r="X21" t="str">
            <v>88</v>
          </cell>
          <cell r="Y21" t="str">
            <v>90</v>
          </cell>
          <cell r="Z21" t="str">
            <v>90</v>
          </cell>
          <cell r="AA21" t="str">
            <v>80</v>
          </cell>
          <cell r="AB21" t="str">
            <v>76</v>
          </cell>
          <cell r="AC21" t="str">
            <v>68</v>
          </cell>
          <cell r="AD21" t="str">
            <v>84</v>
          </cell>
          <cell r="AE21" t="str">
            <v>90</v>
          </cell>
          <cell r="AF21" t="str">
            <v>89</v>
          </cell>
          <cell r="AG21" t="str">
            <v>90</v>
          </cell>
          <cell r="AH21" t="str">
            <v>90</v>
          </cell>
          <cell r="AI21" t="str">
            <v>70</v>
          </cell>
          <cell r="AJ21" t="str">
            <v>0</v>
          </cell>
          <cell r="AK21">
            <v>3.20711678832117</v>
          </cell>
        </row>
        <row r="22">
          <cell r="A22" t="str">
            <v>032141128</v>
          </cell>
          <cell r="B22" t="str">
            <v>李明睿</v>
          </cell>
          <cell r="C22">
            <v>21411</v>
          </cell>
          <cell r="D22">
            <v>99</v>
          </cell>
          <cell r="E22" t="str">
            <v>90</v>
          </cell>
          <cell r="F22" t="str">
            <v>70</v>
          </cell>
          <cell r="G22" t="str">
            <v>80</v>
          </cell>
          <cell r="H22" t="str">
            <v>86</v>
          </cell>
          <cell r="I22" t="str">
            <v>85</v>
          </cell>
          <cell r="J22" t="str">
            <v>80</v>
          </cell>
          <cell r="K22" t="str">
            <v>85</v>
          </cell>
          <cell r="L22" t="str">
            <v>90</v>
          </cell>
          <cell r="M22" t="str">
            <v>80</v>
          </cell>
          <cell r="N22" t="str">
            <v>84</v>
          </cell>
          <cell r="O22" t="str">
            <v>93</v>
          </cell>
          <cell r="P22" t="str">
            <v>70</v>
          </cell>
          <cell r="Q22" t="str">
            <v>80</v>
          </cell>
          <cell r="R22" t="str">
            <v>83</v>
          </cell>
          <cell r="S22" t="str">
            <v>92</v>
          </cell>
          <cell r="T22" t="str">
            <v>80</v>
          </cell>
          <cell r="U22" t="str">
            <v>90</v>
          </cell>
          <cell r="V22" t="str">
            <v>80</v>
          </cell>
          <cell r="W22" t="str">
            <v>70</v>
          </cell>
          <cell r="X22" t="str">
            <v>88</v>
          </cell>
          <cell r="Y22" t="str">
            <v>90</v>
          </cell>
          <cell r="Z22" t="str">
            <v>80</v>
          </cell>
          <cell r="AA22" t="str">
            <v>74</v>
          </cell>
          <cell r="AB22" t="str">
            <v>63</v>
          </cell>
          <cell r="AC22" t="str">
            <v>72</v>
          </cell>
          <cell r="AD22" t="str">
            <v>72</v>
          </cell>
          <cell r="AE22" t="str">
            <v>80</v>
          </cell>
          <cell r="AF22" t="str">
            <v>87</v>
          </cell>
          <cell r="AG22" t="str">
            <v>90</v>
          </cell>
          <cell r="AH22" t="str">
            <v>94</v>
          </cell>
          <cell r="AI22" t="str">
            <v>90</v>
          </cell>
          <cell r="AJ22">
            <v>1</v>
          </cell>
          <cell r="AK22">
            <v>3.20255474452555</v>
          </cell>
        </row>
        <row r="23">
          <cell r="A23" t="str">
            <v>032141105</v>
          </cell>
          <cell r="B23" t="str">
            <v>龚玥瑶</v>
          </cell>
          <cell r="C23">
            <v>21411</v>
          </cell>
          <cell r="D23">
            <v>98</v>
          </cell>
          <cell r="E23" t="str">
            <v>90</v>
          </cell>
          <cell r="F23" t="str">
            <v>70</v>
          </cell>
          <cell r="G23" t="str">
            <v>90</v>
          </cell>
          <cell r="H23" t="str">
            <v>79</v>
          </cell>
          <cell r="I23" t="str">
            <v>78</v>
          </cell>
          <cell r="J23" t="str">
            <v>80</v>
          </cell>
          <cell r="K23" t="str">
            <v>81</v>
          </cell>
          <cell r="L23" t="str">
            <v>60</v>
          </cell>
          <cell r="M23" t="str">
            <v>70</v>
          </cell>
          <cell r="N23" t="str">
            <v>84</v>
          </cell>
          <cell r="O23" t="str">
            <v>84</v>
          </cell>
          <cell r="P23" t="str">
            <v>90</v>
          </cell>
          <cell r="Q23" t="str">
            <v>70</v>
          </cell>
          <cell r="R23" t="str">
            <v>84</v>
          </cell>
          <cell r="S23" t="str">
            <v>98</v>
          </cell>
          <cell r="T23" t="str">
            <v>91</v>
          </cell>
          <cell r="U23" t="str">
            <v>80</v>
          </cell>
          <cell r="V23" t="str">
            <v>70</v>
          </cell>
          <cell r="W23" t="str">
            <v>80</v>
          </cell>
          <cell r="X23" t="str">
            <v>84</v>
          </cell>
          <cell r="Y23" t="str">
            <v>90</v>
          </cell>
          <cell r="Z23" t="str">
            <v>90</v>
          </cell>
          <cell r="AA23" t="str">
            <v>77</v>
          </cell>
          <cell r="AB23" t="str">
            <v>92</v>
          </cell>
          <cell r="AC23" t="str">
            <v>78</v>
          </cell>
          <cell r="AD23" t="str">
            <v>77</v>
          </cell>
          <cell r="AE23" t="str">
            <v>70</v>
          </cell>
          <cell r="AF23" t="str">
            <v>74</v>
          </cell>
          <cell r="AG23" t="str">
            <v>90</v>
          </cell>
          <cell r="AH23" t="str">
            <v>75</v>
          </cell>
          <cell r="AI23" t="str">
            <v>70</v>
          </cell>
          <cell r="AJ23">
            <v>1</v>
          </cell>
          <cell r="AK23">
            <v>3.19890510948905</v>
          </cell>
        </row>
        <row r="24">
          <cell r="A24" t="str">
            <v>032141129</v>
          </cell>
          <cell r="B24" t="str">
            <v>马雪峰</v>
          </cell>
          <cell r="C24">
            <v>21411</v>
          </cell>
          <cell r="D24">
            <v>97</v>
          </cell>
          <cell r="E24" t="str">
            <v>90</v>
          </cell>
          <cell r="F24" t="str">
            <v>70</v>
          </cell>
          <cell r="G24" t="str">
            <v>70</v>
          </cell>
          <cell r="H24" t="str">
            <v>84</v>
          </cell>
          <cell r="I24" t="str">
            <v>82</v>
          </cell>
          <cell r="J24" t="str">
            <v>80</v>
          </cell>
          <cell r="K24" t="str">
            <v>84</v>
          </cell>
          <cell r="L24" t="str">
            <v>70</v>
          </cell>
          <cell r="M24" t="str">
            <v>80</v>
          </cell>
          <cell r="N24" t="str">
            <v>78</v>
          </cell>
          <cell r="O24" t="str">
            <v>87</v>
          </cell>
          <cell r="P24" t="str">
            <v>80</v>
          </cell>
          <cell r="Q24" t="str">
            <v>70</v>
          </cell>
          <cell r="R24" t="str">
            <v>83</v>
          </cell>
          <cell r="S24" t="str">
            <v>96</v>
          </cell>
          <cell r="T24" t="str">
            <v>84</v>
          </cell>
          <cell r="U24" t="str">
            <v>90</v>
          </cell>
          <cell r="V24" t="str">
            <v>80</v>
          </cell>
          <cell r="W24" t="str">
            <v>90</v>
          </cell>
          <cell r="X24" t="str">
            <v>89</v>
          </cell>
          <cell r="Y24" t="str">
            <v>90</v>
          </cell>
          <cell r="Z24" t="str">
            <v>90</v>
          </cell>
          <cell r="AA24" t="str">
            <v>78</v>
          </cell>
          <cell r="AB24" t="str">
            <v>60</v>
          </cell>
          <cell r="AC24" t="str">
            <v>80</v>
          </cell>
          <cell r="AD24" t="str">
            <v>81</v>
          </cell>
          <cell r="AE24" t="str">
            <v>80</v>
          </cell>
          <cell r="AF24" t="str">
            <v>81</v>
          </cell>
          <cell r="AG24" t="str">
            <v>90</v>
          </cell>
          <cell r="AH24" t="str">
            <v>93</v>
          </cell>
          <cell r="AI24" t="str">
            <v>80</v>
          </cell>
          <cell r="AJ24" t="str">
            <v>0</v>
          </cell>
          <cell r="AK24">
            <v>3.13777372262774</v>
          </cell>
        </row>
        <row r="25">
          <cell r="A25" t="str">
            <v>032141132</v>
          </cell>
          <cell r="B25" t="str">
            <v>陶永富</v>
          </cell>
          <cell r="C25">
            <v>21411</v>
          </cell>
          <cell r="D25">
            <v>97</v>
          </cell>
          <cell r="E25" t="str">
            <v>90</v>
          </cell>
          <cell r="F25" t="str">
            <v>80</v>
          </cell>
          <cell r="G25" t="str">
            <v>90</v>
          </cell>
          <cell r="H25" t="str">
            <v>81</v>
          </cell>
          <cell r="I25" t="str">
            <v>68</v>
          </cell>
          <cell r="J25" t="str">
            <v>80</v>
          </cell>
          <cell r="K25" t="str">
            <v>85</v>
          </cell>
          <cell r="L25" t="str">
            <v>80</v>
          </cell>
          <cell r="M25" t="str">
            <v>80</v>
          </cell>
          <cell r="N25" t="str">
            <v>81</v>
          </cell>
          <cell r="O25" t="str">
            <v>93</v>
          </cell>
          <cell r="P25" t="str">
            <v>80</v>
          </cell>
          <cell r="Q25" t="str">
            <v>90</v>
          </cell>
          <cell r="R25" t="str">
            <v>83</v>
          </cell>
          <cell r="S25" t="str">
            <v>87</v>
          </cell>
          <cell r="T25" t="str">
            <v>87</v>
          </cell>
          <cell r="U25" t="str">
            <v>80</v>
          </cell>
          <cell r="V25" t="str">
            <v>80</v>
          </cell>
          <cell r="W25" t="str">
            <v>80</v>
          </cell>
          <cell r="X25" t="str">
            <v>76</v>
          </cell>
          <cell r="Y25" t="str">
            <v>90</v>
          </cell>
          <cell r="Z25" t="str">
            <v>80</v>
          </cell>
          <cell r="AA25" t="str">
            <v>75</v>
          </cell>
          <cell r="AB25" t="str">
            <v>67</v>
          </cell>
          <cell r="AC25" t="str">
            <v>78</v>
          </cell>
          <cell r="AD25" t="str">
            <v>76</v>
          </cell>
          <cell r="AE25" t="str">
            <v>80</v>
          </cell>
          <cell r="AF25" t="str">
            <v>75</v>
          </cell>
          <cell r="AG25" t="str">
            <v>90</v>
          </cell>
          <cell r="AH25" t="str">
            <v>88</v>
          </cell>
          <cell r="AI25" t="str">
            <v>80</v>
          </cell>
          <cell r="AJ25" t="str">
            <v>0</v>
          </cell>
          <cell r="AK25">
            <v>3.08850364963504</v>
          </cell>
        </row>
        <row r="26">
          <cell r="A26" t="str">
            <v>032141214</v>
          </cell>
          <cell r="B26" t="str">
            <v>孙赫</v>
          </cell>
          <cell r="C26">
            <v>21412</v>
          </cell>
          <cell r="D26">
            <v>97</v>
          </cell>
          <cell r="E26" t="str">
            <v>90</v>
          </cell>
          <cell r="F26" t="str">
            <v>80</v>
          </cell>
          <cell r="G26" t="str">
            <v>80</v>
          </cell>
          <cell r="H26" t="str">
            <v>86</v>
          </cell>
          <cell r="I26" t="str">
            <v>85</v>
          </cell>
          <cell r="J26" t="str">
            <v>80</v>
          </cell>
          <cell r="K26" t="str">
            <v>81</v>
          </cell>
          <cell r="L26" t="str">
            <v>70</v>
          </cell>
          <cell r="M26" t="str">
            <v>90</v>
          </cell>
          <cell r="N26" t="str">
            <v>82</v>
          </cell>
          <cell r="O26" t="str">
            <v>60</v>
          </cell>
          <cell r="P26" t="str">
            <v>80</v>
          </cell>
          <cell r="Q26" t="str">
            <v>70</v>
          </cell>
          <cell r="R26" t="str">
            <v>85</v>
          </cell>
          <cell r="S26" t="str">
            <v>93</v>
          </cell>
          <cell r="T26" t="str">
            <v>92</v>
          </cell>
          <cell r="U26" t="str">
            <v>80</v>
          </cell>
          <cell r="V26" t="str">
            <v>70</v>
          </cell>
          <cell r="W26" t="str">
            <v>90</v>
          </cell>
          <cell r="X26" t="str">
            <v>82</v>
          </cell>
          <cell r="Y26" t="str">
            <v>80</v>
          </cell>
          <cell r="Z26" t="str">
            <v>80</v>
          </cell>
          <cell r="AA26" t="str">
            <v>77</v>
          </cell>
          <cell r="AB26" t="str">
            <v>79</v>
          </cell>
          <cell r="AC26" t="str">
            <v>78</v>
          </cell>
          <cell r="AD26" t="str">
            <v>77</v>
          </cell>
          <cell r="AE26" t="str">
            <v>80</v>
          </cell>
          <cell r="AF26" t="str">
            <v>73</v>
          </cell>
          <cell r="AG26" t="str">
            <v>90</v>
          </cell>
          <cell r="AH26" t="str">
            <v>90</v>
          </cell>
          <cell r="AI26" t="str">
            <v>80</v>
          </cell>
          <cell r="AJ26">
            <v>0</v>
          </cell>
          <cell r="AK26">
            <v>3.05565693430657</v>
          </cell>
        </row>
        <row r="27">
          <cell r="A27" t="str">
            <v>032141232</v>
          </cell>
          <cell r="B27" t="str">
            <v>赵健廷</v>
          </cell>
          <cell r="C27">
            <v>21412</v>
          </cell>
          <cell r="D27">
            <v>99</v>
          </cell>
          <cell r="E27" t="str">
            <v>90</v>
          </cell>
          <cell r="F27" t="str">
            <v>70</v>
          </cell>
          <cell r="G27" t="str">
            <v>80</v>
          </cell>
          <cell r="H27" t="str">
            <v>86</v>
          </cell>
          <cell r="I27" t="str">
            <v>87</v>
          </cell>
          <cell r="J27" t="str">
            <v>80</v>
          </cell>
          <cell r="K27" t="str">
            <v>74</v>
          </cell>
          <cell r="L27" t="str">
            <v>70</v>
          </cell>
          <cell r="M27" t="str">
            <v>80</v>
          </cell>
          <cell r="N27" t="str">
            <v>79</v>
          </cell>
          <cell r="O27" t="str">
            <v>87</v>
          </cell>
          <cell r="P27" t="str">
            <v>70</v>
          </cell>
          <cell r="Q27" t="str">
            <v>80</v>
          </cell>
          <cell r="R27" t="str">
            <v>84</v>
          </cell>
          <cell r="S27" t="str">
            <v>94</v>
          </cell>
          <cell r="T27" t="str">
            <v>88</v>
          </cell>
          <cell r="U27" t="str">
            <v>90</v>
          </cell>
          <cell r="V27" t="str">
            <v>80</v>
          </cell>
          <cell r="W27" t="str">
            <v>60</v>
          </cell>
          <cell r="X27" t="str">
            <v>88</v>
          </cell>
          <cell r="Y27" t="str">
            <v>80</v>
          </cell>
          <cell r="Z27" t="str">
            <v>90</v>
          </cell>
          <cell r="AA27" t="str">
            <v>87</v>
          </cell>
          <cell r="AB27" t="str">
            <v>60</v>
          </cell>
          <cell r="AC27" t="str">
            <v>60</v>
          </cell>
          <cell r="AD27" t="str">
            <v>81</v>
          </cell>
          <cell r="AE27" t="str">
            <v>80</v>
          </cell>
          <cell r="AF27" t="str">
            <v>65</v>
          </cell>
          <cell r="AG27" t="str">
            <v>90</v>
          </cell>
          <cell r="AH27" t="str">
            <v>93</v>
          </cell>
          <cell r="AI27" t="str">
            <v>80</v>
          </cell>
          <cell r="AJ27" t="str">
            <v>0</v>
          </cell>
          <cell r="AK27">
            <v>2.9470802919708</v>
          </cell>
        </row>
        <row r="28">
          <cell r="A28" t="str">
            <v>032141211</v>
          </cell>
          <cell r="B28" t="str">
            <v>尼玛</v>
          </cell>
          <cell r="C28">
            <v>21412</v>
          </cell>
          <cell r="D28">
            <v>97</v>
          </cell>
          <cell r="E28" t="str">
            <v>90</v>
          </cell>
          <cell r="F28" t="str">
            <v>80</v>
          </cell>
          <cell r="G28" t="str">
            <v>80</v>
          </cell>
          <cell r="H28" t="str">
            <v>81</v>
          </cell>
          <cell r="I28" t="str">
            <v>66</v>
          </cell>
          <cell r="J28" t="str">
            <v>80</v>
          </cell>
          <cell r="K28" t="str">
            <v>81</v>
          </cell>
          <cell r="L28" t="str">
            <v>60</v>
          </cell>
          <cell r="M28" t="str">
            <v>80</v>
          </cell>
          <cell r="N28" t="str">
            <v>72</v>
          </cell>
          <cell r="O28" t="str">
            <v>92</v>
          </cell>
          <cell r="P28" t="str">
            <v>90</v>
          </cell>
          <cell r="Q28" t="str">
            <v>70</v>
          </cell>
          <cell r="R28" t="str">
            <v>90</v>
          </cell>
          <cell r="S28" t="str">
            <v>90</v>
          </cell>
          <cell r="T28" t="str">
            <v>68</v>
          </cell>
          <cell r="U28" t="str">
            <v>90</v>
          </cell>
          <cell r="V28" t="str">
            <v>80</v>
          </cell>
          <cell r="W28" t="str">
            <v>90</v>
          </cell>
          <cell r="X28" t="str">
            <v>84</v>
          </cell>
          <cell r="Y28" t="str">
            <v>90</v>
          </cell>
          <cell r="Z28" t="str">
            <v>90</v>
          </cell>
          <cell r="AA28" t="str">
            <v>87</v>
          </cell>
          <cell r="AB28" t="str">
            <v>74</v>
          </cell>
          <cell r="AC28" t="str">
            <v>64</v>
          </cell>
          <cell r="AD28" t="str">
            <v>80</v>
          </cell>
          <cell r="AE28" t="str">
            <v>80</v>
          </cell>
          <cell r="AF28" t="str">
            <v>73</v>
          </cell>
          <cell r="AG28" t="str">
            <v>90</v>
          </cell>
          <cell r="AH28" t="str">
            <v>96</v>
          </cell>
          <cell r="AI28" t="str">
            <v>80</v>
          </cell>
          <cell r="AJ28">
            <v>0</v>
          </cell>
          <cell r="AK28">
            <v>2.93613138686131</v>
          </cell>
        </row>
        <row r="29">
          <cell r="A29" t="str">
            <v>032141101</v>
          </cell>
          <cell r="B29" t="str">
            <v>次仁桑姆</v>
          </cell>
          <cell r="C29">
            <v>21411</v>
          </cell>
          <cell r="D29">
            <v>97</v>
          </cell>
          <cell r="E29" t="str">
            <v>80</v>
          </cell>
          <cell r="F29" t="str">
            <v>70</v>
          </cell>
          <cell r="G29" t="str">
            <v>90</v>
          </cell>
          <cell r="H29" t="str">
            <v>86</v>
          </cell>
          <cell r="I29" t="str">
            <v>68</v>
          </cell>
          <cell r="J29" t="str">
            <v>80</v>
          </cell>
          <cell r="K29" t="str">
            <v>79</v>
          </cell>
          <cell r="L29" t="str">
            <v>60</v>
          </cell>
          <cell r="M29" t="str">
            <v>90</v>
          </cell>
          <cell r="N29" t="str">
            <v>73</v>
          </cell>
          <cell r="O29" t="str">
            <v>91</v>
          </cell>
          <cell r="P29" t="str">
            <v>80</v>
          </cell>
          <cell r="Q29" t="str">
            <v>80</v>
          </cell>
          <cell r="R29" t="str">
            <v>100</v>
          </cell>
          <cell r="S29" t="str">
            <v>89</v>
          </cell>
          <cell r="T29" t="str">
            <v>82</v>
          </cell>
          <cell r="U29" t="str">
            <v>90</v>
          </cell>
          <cell r="V29" t="str">
            <v>80</v>
          </cell>
          <cell r="W29" t="str">
            <v>80</v>
          </cell>
          <cell r="X29" t="str">
            <v>86</v>
          </cell>
          <cell r="Y29" t="str">
            <v>90</v>
          </cell>
          <cell r="Z29" t="str">
            <v>80</v>
          </cell>
          <cell r="AA29" t="str">
            <v>81</v>
          </cell>
          <cell r="AB29">
            <v>50</v>
          </cell>
          <cell r="AC29" t="str">
            <v>72</v>
          </cell>
          <cell r="AD29" t="str">
            <v>75</v>
          </cell>
          <cell r="AE29" t="str">
            <v>80</v>
          </cell>
          <cell r="AF29" t="str">
            <v>75</v>
          </cell>
          <cell r="AG29" t="str">
            <v>90</v>
          </cell>
          <cell r="AH29" t="str">
            <v>90</v>
          </cell>
          <cell r="AI29" t="str">
            <v>80</v>
          </cell>
          <cell r="AJ29">
            <v>1</v>
          </cell>
          <cell r="AK29">
            <v>2.87773722627737</v>
          </cell>
        </row>
        <row r="30">
          <cell r="A30" t="str">
            <v>032141106</v>
          </cell>
          <cell r="B30" t="str">
            <v>宫琳娜</v>
          </cell>
          <cell r="C30">
            <v>21411</v>
          </cell>
          <cell r="D30">
            <v>99</v>
          </cell>
          <cell r="E30" t="str">
            <v>90</v>
          </cell>
          <cell r="F30" t="str">
            <v>70</v>
          </cell>
          <cell r="G30" t="str">
            <v>80</v>
          </cell>
          <cell r="H30" t="str">
            <v>76</v>
          </cell>
          <cell r="I30" t="str">
            <v>85</v>
          </cell>
          <cell r="J30" t="str">
            <v>90</v>
          </cell>
          <cell r="K30" t="str">
            <v>79</v>
          </cell>
          <cell r="L30" t="str">
            <v>60</v>
          </cell>
          <cell r="M30" t="str">
            <v>70</v>
          </cell>
          <cell r="N30" t="str">
            <v>88</v>
          </cell>
          <cell r="O30" t="str">
            <v>90</v>
          </cell>
          <cell r="P30" t="str">
            <v>80</v>
          </cell>
          <cell r="Q30" t="str">
            <v>80</v>
          </cell>
          <cell r="R30" t="str">
            <v>84</v>
          </cell>
          <cell r="S30" t="str">
            <v>93</v>
          </cell>
          <cell r="T30" t="str">
            <v>83</v>
          </cell>
          <cell r="U30" t="str">
            <v>90</v>
          </cell>
          <cell r="V30" t="str">
            <v>70</v>
          </cell>
          <cell r="W30" t="str">
            <v>60</v>
          </cell>
          <cell r="X30" t="str">
            <v>82</v>
          </cell>
          <cell r="Y30" t="str">
            <v>90</v>
          </cell>
          <cell r="Z30" t="str">
            <v>90</v>
          </cell>
          <cell r="AA30" t="str">
            <v>70</v>
          </cell>
          <cell r="AB30" t="str">
            <v>77</v>
          </cell>
          <cell r="AC30" t="str">
            <v>75</v>
          </cell>
          <cell r="AD30" t="str">
            <v>75</v>
          </cell>
          <cell r="AE30" t="str">
            <v>70</v>
          </cell>
          <cell r="AF30" t="str">
            <v>60</v>
          </cell>
          <cell r="AG30" t="str">
            <v>90</v>
          </cell>
          <cell r="AH30" t="str">
            <v>60</v>
          </cell>
          <cell r="AI30" t="str">
            <v>60</v>
          </cell>
          <cell r="AJ30">
            <v>0</v>
          </cell>
          <cell r="AK30">
            <v>2.86770072992701</v>
          </cell>
        </row>
        <row r="31">
          <cell r="A31" t="str">
            <v>032141229</v>
          </cell>
          <cell r="B31" t="str">
            <v>王任磊</v>
          </cell>
          <cell r="C31">
            <v>21412</v>
          </cell>
          <cell r="D31">
            <v>96</v>
          </cell>
          <cell r="E31" t="str">
            <v>70</v>
          </cell>
          <cell r="F31" t="str">
            <v>70</v>
          </cell>
          <cell r="G31" t="str">
            <v>90</v>
          </cell>
          <cell r="H31" t="str">
            <v>83</v>
          </cell>
          <cell r="I31" t="str">
            <v>77</v>
          </cell>
          <cell r="J31" t="str">
            <v>80</v>
          </cell>
          <cell r="K31" t="str">
            <v>75</v>
          </cell>
          <cell r="L31" t="str">
            <v>80</v>
          </cell>
          <cell r="M31" t="str">
            <v>80</v>
          </cell>
          <cell r="N31" t="str">
            <v>76</v>
          </cell>
          <cell r="O31" t="str">
            <v>81</v>
          </cell>
          <cell r="P31" t="str">
            <v>70</v>
          </cell>
          <cell r="Q31" t="str">
            <v>80</v>
          </cell>
          <cell r="R31" t="str">
            <v>85</v>
          </cell>
          <cell r="S31" t="str">
            <v>89</v>
          </cell>
          <cell r="T31" t="str">
            <v>85</v>
          </cell>
          <cell r="U31" t="str">
            <v>80</v>
          </cell>
          <cell r="V31" t="str">
            <v>80</v>
          </cell>
          <cell r="W31" t="str">
            <v>80</v>
          </cell>
          <cell r="X31" t="str">
            <v>80</v>
          </cell>
          <cell r="Y31" t="str">
            <v>70</v>
          </cell>
          <cell r="Z31" t="str">
            <v>90</v>
          </cell>
          <cell r="AA31" t="str">
            <v>92</v>
          </cell>
          <cell r="AB31" t="str">
            <v>71</v>
          </cell>
          <cell r="AC31" t="str">
            <v>75</v>
          </cell>
          <cell r="AD31" t="str">
            <v>77</v>
          </cell>
          <cell r="AE31" t="str">
            <v>80</v>
          </cell>
          <cell r="AF31" t="str">
            <v>72</v>
          </cell>
          <cell r="AG31" t="str">
            <v>90</v>
          </cell>
          <cell r="AH31" t="str">
            <v>97</v>
          </cell>
          <cell r="AI31" t="str">
            <v>70</v>
          </cell>
          <cell r="AJ31" t="str">
            <v>1</v>
          </cell>
          <cell r="AK31">
            <v>2.86313868613139</v>
          </cell>
        </row>
        <row r="32">
          <cell r="A32" t="str">
            <v>032141113</v>
          </cell>
          <cell r="B32" t="str">
            <v>骆宣竹</v>
          </cell>
          <cell r="C32">
            <v>21411</v>
          </cell>
          <cell r="D32">
            <v>97</v>
          </cell>
          <cell r="E32" t="str">
            <v>80</v>
          </cell>
          <cell r="F32" t="str">
            <v>90</v>
          </cell>
          <cell r="G32" t="str">
            <v>80</v>
          </cell>
          <cell r="H32" t="str">
            <v>85</v>
          </cell>
          <cell r="I32" t="str">
            <v>83</v>
          </cell>
          <cell r="J32" t="str">
            <v>80</v>
          </cell>
          <cell r="K32" t="str">
            <v>81</v>
          </cell>
          <cell r="L32" t="str">
            <v>60</v>
          </cell>
          <cell r="M32" t="str">
            <v>70</v>
          </cell>
          <cell r="N32" t="str">
            <v>79</v>
          </cell>
          <cell r="O32" t="str">
            <v>89</v>
          </cell>
          <cell r="P32" t="str">
            <v>80</v>
          </cell>
          <cell r="Q32" t="str">
            <v>80</v>
          </cell>
          <cell r="R32" t="str">
            <v>88</v>
          </cell>
          <cell r="S32" t="str">
            <v>94</v>
          </cell>
          <cell r="T32" t="str">
            <v>78</v>
          </cell>
          <cell r="U32" t="str">
            <v>80</v>
          </cell>
          <cell r="V32" t="str">
            <v>80</v>
          </cell>
          <cell r="W32" t="str">
            <v>70</v>
          </cell>
          <cell r="X32" t="str">
            <v>81</v>
          </cell>
          <cell r="Y32" t="str">
            <v>90</v>
          </cell>
          <cell r="Z32" t="str">
            <v>80</v>
          </cell>
          <cell r="AA32" t="str">
            <v>77</v>
          </cell>
          <cell r="AB32">
            <v>50</v>
          </cell>
          <cell r="AC32" t="str">
            <v>78</v>
          </cell>
          <cell r="AD32" t="str">
            <v>74</v>
          </cell>
          <cell r="AE32" t="str">
            <v>70</v>
          </cell>
          <cell r="AF32" t="str">
            <v>76</v>
          </cell>
          <cell r="AG32" t="str">
            <v>90</v>
          </cell>
          <cell r="AH32" t="str">
            <v>70</v>
          </cell>
          <cell r="AI32" t="str">
            <v>70</v>
          </cell>
          <cell r="AJ32" t="str">
            <v>1</v>
          </cell>
          <cell r="AK32">
            <v>2.83941605839416</v>
          </cell>
        </row>
        <row r="33">
          <cell r="A33" t="str">
            <v>032141230</v>
          </cell>
          <cell r="B33" t="str">
            <v>王子杨</v>
          </cell>
          <cell r="C33">
            <v>21412</v>
          </cell>
          <cell r="D33">
            <v>97</v>
          </cell>
          <cell r="E33" t="str">
            <v>80</v>
          </cell>
          <cell r="F33" t="str">
            <v>70</v>
          </cell>
          <cell r="G33" t="str">
            <v>80</v>
          </cell>
          <cell r="H33" t="str">
            <v>79</v>
          </cell>
          <cell r="I33" t="str">
            <v>84</v>
          </cell>
          <cell r="J33" t="str">
            <v>80</v>
          </cell>
          <cell r="K33" t="str">
            <v>70</v>
          </cell>
          <cell r="L33" t="str">
            <v>60</v>
          </cell>
          <cell r="M33" t="str">
            <v>80</v>
          </cell>
          <cell r="N33" t="str">
            <v>76</v>
          </cell>
          <cell r="O33" t="str">
            <v>64</v>
          </cell>
          <cell r="P33" t="str">
            <v>70</v>
          </cell>
          <cell r="Q33" t="str">
            <v>60</v>
          </cell>
          <cell r="R33" t="str">
            <v>82</v>
          </cell>
          <cell r="S33" t="str">
            <v>87</v>
          </cell>
          <cell r="T33" t="str">
            <v>88</v>
          </cell>
          <cell r="U33" t="str">
            <v>90</v>
          </cell>
          <cell r="V33" t="str">
            <v>60</v>
          </cell>
          <cell r="W33" t="str">
            <v>70</v>
          </cell>
          <cell r="X33" t="str">
            <v>83</v>
          </cell>
          <cell r="Y33" t="str">
            <v>90</v>
          </cell>
          <cell r="Z33" t="str">
            <v>80</v>
          </cell>
          <cell r="AA33" t="str">
            <v>90</v>
          </cell>
          <cell r="AB33" t="str">
            <v>60</v>
          </cell>
          <cell r="AC33" t="str">
            <v>72</v>
          </cell>
          <cell r="AD33" t="str">
            <v>80</v>
          </cell>
          <cell r="AE33" t="str">
            <v>80</v>
          </cell>
          <cell r="AF33" t="str">
            <v>77</v>
          </cell>
          <cell r="AG33" t="str">
            <v>90</v>
          </cell>
          <cell r="AH33" t="str">
            <v>92</v>
          </cell>
          <cell r="AI33" t="str">
            <v>60</v>
          </cell>
          <cell r="AJ33">
            <v>2</v>
          </cell>
          <cell r="AK33">
            <v>2.64051094890511</v>
          </cell>
        </row>
        <row r="34">
          <cell r="A34" t="str">
            <v>032141228</v>
          </cell>
          <cell r="B34" t="str">
            <v>罗章政</v>
          </cell>
          <cell r="C34">
            <v>21412</v>
          </cell>
          <cell r="D34">
            <v>99</v>
          </cell>
          <cell r="E34" t="str">
            <v>90</v>
          </cell>
          <cell r="F34" t="str">
            <v>70</v>
          </cell>
          <cell r="G34" t="str">
            <v>80</v>
          </cell>
          <cell r="H34" t="str">
            <v>83</v>
          </cell>
          <cell r="I34" t="str">
            <v>63</v>
          </cell>
          <cell r="J34" t="str">
            <v>80</v>
          </cell>
          <cell r="K34" t="str">
            <v>77</v>
          </cell>
          <cell r="L34" t="str">
            <v>60</v>
          </cell>
          <cell r="M34" t="str">
            <v>80</v>
          </cell>
          <cell r="N34" t="str">
            <v>73</v>
          </cell>
          <cell r="O34" t="str">
            <v>74</v>
          </cell>
          <cell r="P34" t="str">
            <v>70</v>
          </cell>
          <cell r="Q34" t="str">
            <v>80</v>
          </cell>
          <cell r="R34" t="str">
            <v>82</v>
          </cell>
          <cell r="S34" t="str">
            <v>80</v>
          </cell>
          <cell r="T34" t="str">
            <v>85</v>
          </cell>
          <cell r="U34" t="str">
            <v>80</v>
          </cell>
          <cell r="V34" t="str">
            <v>70</v>
          </cell>
          <cell r="W34" t="str">
            <v>60</v>
          </cell>
          <cell r="X34" t="str">
            <v>85</v>
          </cell>
          <cell r="Y34" t="str">
            <v>90</v>
          </cell>
          <cell r="Z34" t="str">
            <v>90</v>
          </cell>
          <cell r="AA34" t="str">
            <v>78</v>
          </cell>
          <cell r="AB34">
            <v>50</v>
          </cell>
          <cell r="AC34" t="str">
            <v>64</v>
          </cell>
          <cell r="AD34" t="str">
            <v>74</v>
          </cell>
          <cell r="AE34" t="str">
            <v>70</v>
          </cell>
          <cell r="AF34" t="str">
            <v>74</v>
          </cell>
          <cell r="AG34" t="str">
            <v>90</v>
          </cell>
          <cell r="AH34" t="str">
            <v>96</v>
          </cell>
          <cell r="AI34" t="str">
            <v>70</v>
          </cell>
          <cell r="AJ34" t="str">
            <v>1</v>
          </cell>
          <cell r="AK34">
            <v>2.50638686131387</v>
          </cell>
        </row>
        <row r="35">
          <cell r="A35" t="str">
            <v>032141231</v>
          </cell>
          <cell r="B35" t="str">
            <v>武会行</v>
          </cell>
          <cell r="C35">
            <v>21412</v>
          </cell>
          <cell r="D35">
            <v>97</v>
          </cell>
          <cell r="E35" t="str">
            <v>70</v>
          </cell>
          <cell r="F35" t="str">
            <v>70</v>
          </cell>
          <cell r="G35" t="str">
            <v>80</v>
          </cell>
          <cell r="H35" t="str">
            <v>73</v>
          </cell>
          <cell r="I35" t="str">
            <v>74</v>
          </cell>
          <cell r="J35" t="str">
            <v>80</v>
          </cell>
          <cell r="K35" t="str">
            <v>72</v>
          </cell>
          <cell r="L35" t="str">
            <v>60</v>
          </cell>
          <cell r="M35" t="str">
            <v>80</v>
          </cell>
          <cell r="N35" t="str">
            <v>74</v>
          </cell>
          <cell r="O35" t="str">
            <v>66</v>
          </cell>
          <cell r="P35" t="str">
            <v>70</v>
          </cell>
          <cell r="Q35" t="str">
            <v>60</v>
          </cell>
          <cell r="R35" t="str">
            <v>83</v>
          </cell>
          <cell r="S35" t="str">
            <v>85</v>
          </cell>
          <cell r="T35" t="str">
            <v>77</v>
          </cell>
          <cell r="U35" t="str">
            <v>90</v>
          </cell>
          <cell r="V35" t="str">
            <v>80</v>
          </cell>
          <cell r="W35" t="str">
            <v>70</v>
          </cell>
          <cell r="X35" t="str">
            <v>85</v>
          </cell>
          <cell r="Y35" t="str">
            <v>80</v>
          </cell>
          <cell r="Z35" t="str">
            <v>80</v>
          </cell>
          <cell r="AA35" t="str">
            <v>85</v>
          </cell>
          <cell r="AB35" t="str">
            <v>60</v>
          </cell>
          <cell r="AC35" t="str">
            <v>67</v>
          </cell>
          <cell r="AD35" t="str">
            <v>73</v>
          </cell>
          <cell r="AE35" t="str">
            <v>80</v>
          </cell>
          <cell r="AF35" t="str">
            <v>65</v>
          </cell>
          <cell r="AG35" t="str">
            <v>90</v>
          </cell>
          <cell r="AH35" t="str">
            <v>88</v>
          </cell>
          <cell r="AI35" t="str">
            <v>80</v>
          </cell>
          <cell r="AJ35">
            <v>1</v>
          </cell>
          <cell r="AK35">
            <v>2.42609489051095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032040112</v>
          </cell>
          <cell r="B1">
            <v>4.17024128686327</v>
          </cell>
        </row>
        <row r="2">
          <cell r="A2" t="str">
            <v>032040111</v>
          </cell>
          <cell r="B2">
            <v>4.04289544235925</v>
          </cell>
        </row>
        <row r="3">
          <cell r="A3" t="str">
            <v>032040116</v>
          </cell>
          <cell r="B3">
            <v>4.0402144772118</v>
          </cell>
        </row>
        <row r="4">
          <cell r="A4" t="str">
            <v>092040214</v>
          </cell>
          <cell r="B4">
            <v>4.02144772117962</v>
          </cell>
        </row>
        <row r="5">
          <cell r="A5" t="str">
            <v>032040130</v>
          </cell>
          <cell r="B5">
            <v>3.97855227882038</v>
          </cell>
        </row>
        <row r="6">
          <cell r="A6" t="str">
            <v>031840733</v>
          </cell>
          <cell r="B6">
            <v>3.97721179624665</v>
          </cell>
        </row>
        <row r="7">
          <cell r="A7" t="str">
            <v>032041201</v>
          </cell>
          <cell r="B7">
            <v>3.96782841823056</v>
          </cell>
        </row>
        <row r="8">
          <cell r="A8" t="str">
            <v>032040115</v>
          </cell>
          <cell r="B8">
            <v>3.96782841823056</v>
          </cell>
        </row>
        <row r="9">
          <cell r="A9" t="str">
            <v>032040309</v>
          </cell>
          <cell r="B9">
            <v>3.95844504021448</v>
          </cell>
        </row>
        <row r="10">
          <cell r="A10" t="str">
            <v>032040101</v>
          </cell>
          <cell r="B10">
            <v>3.9142091152815</v>
          </cell>
        </row>
        <row r="11">
          <cell r="A11" t="str">
            <v>032040403</v>
          </cell>
          <cell r="B11">
            <v>3.89544235924933</v>
          </cell>
        </row>
        <row r="12">
          <cell r="A12" t="str">
            <v>032040114</v>
          </cell>
          <cell r="B12">
            <v>3.89142091152815</v>
          </cell>
        </row>
        <row r="13">
          <cell r="A13" t="str">
            <v>012040512</v>
          </cell>
          <cell r="B13">
            <v>3.88337801608579</v>
          </cell>
        </row>
        <row r="14">
          <cell r="A14" t="str">
            <v>032040506</v>
          </cell>
          <cell r="B14">
            <v>3.88203753351206</v>
          </cell>
        </row>
        <row r="15">
          <cell r="A15" t="str">
            <v>032040117</v>
          </cell>
          <cell r="B15">
            <v>3.87801608579089</v>
          </cell>
        </row>
        <row r="16">
          <cell r="A16" t="str">
            <v>032040308</v>
          </cell>
          <cell r="B16">
            <v>3.86327077747989</v>
          </cell>
        </row>
        <row r="17">
          <cell r="A17" t="str">
            <v>032040109</v>
          </cell>
          <cell r="B17">
            <v>3.85254691689008</v>
          </cell>
        </row>
        <row r="18">
          <cell r="A18" t="str">
            <v>032040127</v>
          </cell>
          <cell r="B18">
            <v>3.81903485254692</v>
          </cell>
        </row>
        <row r="19">
          <cell r="A19" t="str">
            <v>032040132</v>
          </cell>
          <cell r="B19">
            <v>3.81367292225201</v>
          </cell>
        </row>
        <row r="20">
          <cell r="A20" t="str">
            <v>111840117</v>
          </cell>
          <cell r="B20">
            <v>3.80697050938338</v>
          </cell>
        </row>
        <row r="21">
          <cell r="A21" t="str">
            <v>032040105</v>
          </cell>
          <cell r="B21">
            <v>3.80697050938338</v>
          </cell>
        </row>
        <row r="22">
          <cell r="A22" t="str">
            <v>032040201</v>
          </cell>
          <cell r="B22">
            <v>3.78552278820375</v>
          </cell>
        </row>
        <row r="23">
          <cell r="A23" t="str">
            <v>032040508</v>
          </cell>
          <cell r="B23">
            <v>3.77479892761394</v>
          </cell>
        </row>
        <row r="24">
          <cell r="A24" t="str">
            <v>032041223</v>
          </cell>
          <cell r="B24">
            <v>3.76541554959785</v>
          </cell>
        </row>
        <row r="25">
          <cell r="A25" t="str">
            <v>311840214</v>
          </cell>
          <cell r="B25">
            <v>3.76139410187668</v>
          </cell>
        </row>
        <row r="26">
          <cell r="A26" t="str">
            <v>032040209</v>
          </cell>
          <cell r="B26">
            <v>3.7573726541555</v>
          </cell>
        </row>
        <row r="27">
          <cell r="A27" t="str">
            <v>032041216</v>
          </cell>
          <cell r="B27">
            <v>3.75067024128686</v>
          </cell>
        </row>
        <row r="28">
          <cell r="A28" t="str">
            <v>032040419</v>
          </cell>
          <cell r="B28">
            <v>3.73190348525469</v>
          </cell>
        </row>
        <row r="29">
          <cell r="A29" t="str">
            <v>032040224</v>
          </cell>
          <cell r="B29">
            <v>3.72252010723861</v>
          </cell>
        </row>
        <row r="30">
          <cell r="A30" t="str">
            <v>032040227</v>
          </cell>
          <cell r="B30">
            <v>3.72117962466488</v>
          </cell>
        </row>
        <row r="31">
          <cell r="A31" t="str">
            <v>032040304</v>
          </cell>
          <cell r="B31">
            <v>3.71581769436997</v>
          </cell>
        </row>
        <row r="32">
          <cell r="A32" t="str">
            <v>032040319</v>
          </cell>
          <cell r="B32">
            <v>3.71179624664879</v>
          </cell>
        </row>
        <row r="33">
          <cell r="A33" t="str">
            <v>032040107</v>
          </cell>
          <cell r="B33">
            <v>3.69973190348525</v>
          </cell>
        </row>
        <row r="34">
          <cell r="A34" t="str">
            <v>031840702</v>
          </cell>
          <cell r="B34">
            <v>4.07943925233645</v>
          </cell>
        </row>
        <row r="35">
          <cell r="A35" t="str">
            <v>032040433</v>
          </cell>
          <cell r="B35">
            <v>3.96495327102804</v>
          </cell>
        </row>
        <row r="36">
          <cell r="A36" t="str">
            <v>032040402</v>
          </cell>
          <cell r="B36">
            <v>3.91355140186916</v>
          </cell>
        </row>
        <row r="37">
          <cell r="A37" t="str">
            <v>032040414</v>
          </cell>
          <cell r="B37">
            <v>3.85514018691589</v>
          </cell>
        </row>
        <row r="38">
          <cell r="A38" t="str">
            <v>032040527</v>
          </cell>
          <cell r="B38">
            <v>3.83528037383178</v>
          </cell>
        </row>
        <row r="39">
          <cell r="A39" t="str">
            <v>032040513</v>
          </cell>
          <cell r="B39">
            <v>3.82476635514019</v>
          </cell>
        </row>
        <row r="40">
          <cell r="A40" t="str">
            <v>032040524</v>
          </cell>
          <cell r="B40">
            <v>3.80957943925234</v>
          </cell>
        </row>
        <row r="41">
          <cell r="A41" t="str">
            <v>032040523</v>
          </cell>
          <cell r="B41">
            <v>3.76051401869159</v>
          </cell>
        </row>
        <row r="42">
          <cell r="A42" t="str">
            <v>032040522</v>
          </cell>
          <cell r="B42">
            <v>3.74299065420561</v>
          </cell>
        </row>
        <row r="43">
          <cell r="A43" t="str">
            <v>032040528</v>
          </cell>
          <cell r="B43">
            <v>3.71261682242991</v>
          </cell>
        </row>
        <row r="44">
          <cell r="A44" t="str">
            <v>032040401</v>
          </cell>
          <cell r="B44">
            <v>3.58995327102804</v>
          </cell>
        </row>
        <row r="45">
          <cell r="A45" t="str">
            <v>032040722</v>
          </cell>
          <cell r="B45">
            <v>4.23660714285714</v>
          </cell>
        </row>
        <row r="46">
          <cell r="A46" t="str">
            <v>032040601</v>
          </cell>
          <cell r="B46">
            <v>4.21205357142857</v>
          </cell>
        </row>
        <row r="47">
          <cell r="A47" t="str">
            <v>032040632</v>
          </cell>
          <cell r="B47">
            <v>4.18415178571429</v>
          </cell>
        </row>
        <row r="48">
          <cell r="A48" t="str">
            <v>032040605</v>
          </cell>
          <cell r="B48">
            <v>4.13839285714286</v>
          </cell>
        </row>
        <row r="49">
          <cell r="A49" t="str">
            <v>032040716</v>
          </cell>
          <cell r="B49">
            <v>4.0390625</v>
          </cell>
        </row>
        <row r="50">
          <cell r="A50" t="str">
            <v>032040610</v>
          </cell>
          <cell r="B50">
            <v>4.03683035714286</v>
          </cell>
        </row>
        <row r="51">
          <cell r="A51" t="str">
            <v>032040715</v>
          </cell>
          <cell r="B51">
            <v>4.02232142857143</v>
          </cell>
        </row>
        <row r="52">
          <cell r="A52" t="str">
            <v>032040712</v>
          </cell>
          <cell r="B52">
            <v>3.97544642857143</v>
          </cell>
        </row>
        <row r="53">
          <cell r="A53" t="str">
            <v>032040611</v>
          </cell>
          <cell r="B53">
            <v>3.88058035714286</v>
          </cell>
        </row>
        <row r="54">
          <cell r="A54" t="str">
            <v>032040711</v>
          </cell>
          <cell r="B54">
            <v>3.86049107142857</v>
          </cell>
        </row>
        <row r="55">
          <cell r="A55" t="str">
            <v>032040617</v>
          </cell>
          <cell r="B55">
            <v>3.83816964285714</v>
          </cell>
        </row>
        <row r="56">
          <cell r="A56" t="str">
            <v>032040616</v>
          </cell>
          <cell r="B56">
            <v>3.83035714285714</v>
          </cell>
        </row>
        <row r="57">
          <cell r="A57" t="str">
            <v>032040719</v>
          </cell>
          <cell r="B57">
            <v>3.77120535714286</v>
          </cell>
        </row>
        <row r="58">
          <cell r="A58" t="str">
            <v>032040703</v>
          </cell>
          <cell r="B58">
            <v>3.71763392857143</v>
          </cell>
        </row>
        <row r="59">
          <cell r="A59" t="str">
            <v>032040820</v>
          </cell>
          <cell r="B59">
            <v>4.02771362586605</v>
          </cell>
        </row>
        <row r="60">
          <cell r="A60" t="str">
            <v>032040821</v>
          </cell>
          <cell r="B60">
            <v>3.98267898383372</v>
          </cell>
        </row>
        <row r="61">
          <cell r="A61" t="str">
            <v>032040909</v>
          </cell>
          <cell r="B61">
            <v>3.97921478060046</v>
          </cell>
        </row>
        <row r="62">
          <cell r="A62" t="str">
            <v>032040812</v>
          </cell>
          <cell r="B62">
            <v>3.96997690531178</v>
          </cell>
        </row>
        <row r="63">
          <cell r="A63" t="str">
            <v>032040819</v>
          </cell>
          <cell r="B63">
            <v>3.94803695150115</v>
          </cell>
        </row>
        <row r="64">
          <cell r="A64" t="str">
            <v>032041018</v>
          </cell>
          <cell r="B64">
            <v>3.94110854503464</v>
          </cell>
        </row>
        <row r="65">
          <cell r="A65" t="str">
            <v>032041021</v>
          </cell>
          <cell r="B65">
            <v>3.92725173210162</v>
          </cell>
        </row>
        <row r="66">
          <cell r="A66" t="str">
            <v>032040902</v>
          </cell>
          <cell r="B66">
            <v>3.90877598152425</v>
          </cell>
        </row>
        <row r="67">
          <cell r="A67" t="str">
            <v>032040818</v>
          </cell>
          <cell r="B67">
            <v>3.90646651270208</v>
          </cell>
        </row>
        <row r="68">
          <cell r="A68" t="str">
            <v>031941126</v>
          </cell>
          <cell r="B68">
            <v>3.89722863741339</v>
          </cell>
        </row>
        <row r="69">
          <cell r="A69" t="str">
            <v>032041016</v>
          </cell>
          <cell r="B69">
            <v>3.88683602771363</v>
          </cell>
        </row>
        <row r="70">
          <cell r="A70" t="str">
            <v>032040908</v>
          </cell>
          <cell r="B70">
            <v>3.86605080831409</v>
          </cell>
        </row>
        <row r="71">
          <cell r="A71" t="str">
            <v>032040923</v>
          </cell>
          <cell r="B71">
            <v>3.85219399538106</v>
          </cell>
        </row>
        <row r="72">
          <cell r="A72" t="str">
            <v>032040918</v>
          </cell>
          <cell r="B72">
            <v>3.84295612009238</v>
          </cell>
        </row>
        <row r="73">
          <cell r="A73" t="str">
            <v>032040910</v>
          </cell>
          <cell r="B73">
            <v>3.83949191685912</v>
          </cell>
        </row>
        <row r="74">
          <cell r="A74" t="str">
            <v>032040907</v>
          </cell>
          <cell r="B74">
            <v>3.8337182448037</v>
          </cell>
        </row>
        <row r="75">
          <cell r="A75" t="str">
            <v>032040826</v>
          </cell>
          <cell r="B75">
            <v>3.77713625866051</v>
          </cell>
        </row>
        <row r="76">
          <cell r="A76" t="str">
            <v>032040808</v>
          </cell>
          <cell r="B76">
            <v>3.72055427251732</v>
          </cell>
        </row>
        <row r="77">
          <cell r="A77" t="str">
            <v>032040919</v>
          </cell>
          <cell r="B77">
            <v>3.71593533487298</v>
          </cell>
        </row>
        <row r="78">
          <cell r="A78" t="str">
            <v>032040920</v>
          </cell>
          <cell r="B78">
            <v>3.71247113163972</v>
          </cell>
        </row>
        <row r="79">
          <cell r="A79" t="str">
            <v>032040823</v>
          </cell>
          <cell r="B79">
            <v>3.69976905311778</v>
          </cell>
        </row>
        <row r="80">
          <cell r="A80" t="str">
            <v>032040418</v>
          </cell>
          <cell r="B80">
            <v>3.65704387990762</v>
          </cell>
        </row>
        <row r="81">
          <cell r="A81" t="str">
            <v>032040817</v>
          </cell>
          <cell r="B81">
            <v>3.60623556581986</v>
          </cell>
        </row>
        <row r="82">
          <cell r="A82" t="str">
            <v>032041031</v>
          </cell>
          <cell r="B82">
            <v>3.60623556581986</v>
          </cell>
        </row>
        <row r="83">
          <cell r="A83" t="str">
            <v>032041022</v>
          </cell>
          <cell r="B83">
            <v>3.58660508083141</v>
          </cell>
        </row>
        <row r="84">
          <cell r="A84" t="str">
            <v>032040912</v>
          </cell>
          <cell r="B84">
            <v>3.56581986143187</v>
          </cell>
        </row>
        <row r="85">
          <cell r="A85" t="str">
            <v>032041007</v>
          </cell>
          <cell r="B85">
            <v>3.56581986143187</v>
          </cell>
        </row>
        <row r="86">
          <cell r="A86" t="str">
            <v>032041004</v>
          </cell>
          <cell r="B86">
            <v>3.55080831408776</v>
          </cell>
        </row>
        <row r="87">
          <cell r="A87" t="str">
            <v>032041212</v>
          </cell>
          <cell r="B87">
            <v>4.16985645933014</v>
          </cell>
        </row>
        <row r="88">
          <cell r="A88" t="str">
            <v>032041205</v>
          </cell>
          <cell r="B88">
            <v>4.08492822966507</v>
          </cell>
        </row>
        <row r="89">
          <cell r="A89" t="str">
            <v>032041111</v>
          </cell>
          <cell r="B89">
            <v>3.9677033492823</v>
          </cell>
        </row>
        <row r="90">
          <cell r="A90" t="str">
            <v>032041103</v>
          </cell>
          <cell r="B90">
            <v>3.94019138755981</v>
          </cell>
        </row>
        <row r="91">
          <cell r="A91" t="str">
            <v>032041107</v>
          </cell>
          <cell r="B91">
            <v>3.8744019138756</v>
          </cell>
        </row>
        <row r="92">
          <cell r="A92" t="str">
            <v>032041214</v>
          </cell>
          <cell r="B92">
            <v>3.82296650717703</v>
          </cell>
        </row>
        <row r="93">
          <cell r="A93" t="str">
            <v>032041113</v>
          </cell>
          <cell r="B93">
            <v>3.81937799043062</v>
          </cell>
        </row>
        <row r="94">
          <cell r="A94" t="str">
            <v>032041110</v>
          </cell>
          <cell r="B94">
            <v>3.811004784689</v>
          </cell>
        </row>
        <row r="95">
          <cell r="A95" t="str">
            <v>032041213</v>
          </cell>
          <cell r="B95">
            <v>3.75478468899522</v>
          </cell>
        </row>
        <row r="96">
          <cell r="A96" t="str">
            <v>032041319</v>
          </cell>
          <cell r="B96">
            <v>4.07235421166307</v>
          </cell>
        </row>
        <row r="97">
          <cell r="A97" t="str">
            <v>032041315</v>
          </cell>
          <cell r="B97">
            <v>3.99136069114471</v>
          </cell>
        </row>
        <row r="98">
          <cell r="A98" t="str">
            <v>032041318</v>
          </cell>
          <cell r="B98">
            <v>3.80561555075594</v>
          </cell>
        </row>
        <row r="99">
          <cell r="A99" t="str">
            <v>032041304</v>
          </cell>
          <cell r="B99">
            <v>3.75377969762419</v>
          </cell>
        </row>
        <row r="100">
          <cell r="A100" t="str">
            <v>032041325</v>
          </cell>
          <cell r="B100">
            <v>3.74730021598272</v>
          </cell>
        </row>
        <row r="101">
          <cell r="A101" t="str">
            <v>032041312</v>
          </cell>
          <cell r="B101">
            <v>3.72894168466523</v>
          </cell>
        </row>
        <row r="102">
          <cell r="A102" t="str">
            <v>032041332</v>
          </cell>
          <cell r="B102">
            <v>3.6889848812095</v>
          </cell>
        </row>
        <row r="103">
          <cell r="A103" t="str">
            <v>032041330</v>
          </cell>
          <cell r="B103">
            <v>3.63066954643629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会计学"/>
      <sheetName val="市场营销"/>
      <sheetName val="工商管理"/>
      <sheetName val="财务管理"/>
      <sheetName val="旅游管理"/>
      <sheetName val="物流管理"/>
      <sheetName val="电子商务"/>
      <sheetName val="工商企业管理"/>
      <sheetName val="工商管理（2+3）"/>
      <sheetName val="Sheet1"/>
    </sheetNames>
    <sheetDataSet>
      <sheetData sheetId="9">
        <row r="1">
          <cell r="A1" t="str">
            <v>032140223</v>
          </cell>
          <cell r="B1">
            <v>4.20177165354331</v>
          </cell>
        </row>
        <row r="2">
          <cell r="A2" t="str">
            <v>032140218</v>
          </cell>
          <cell r="B2">
            <v>4.12893700787402</v>
          </cell>
        </row>
        <row r="3">
          <cell r="A3" t="str">
            <v>032140401</v>
          </cell>
          <cell r="B3">
            <v>4.125</v>
          </cell>
        </row>
        <row r="4">
          <cell r="A4" t="str">
            <v>032140320</v>
          </cell>
          <cell r="B4">
            <v>4.11122047244094</v>
          </cell>
        </row>
        <row r="5">
          <cell r="A5" t="str">
            <v>032140321</v>
          </cell>
          <cell r="B5">
            <v>4.05314960629921</v>
          </cell>
        </row>
        <row r="6">
          <cell r="A6" t="str">
            <v>032140210</v>
          </cell>
          <cell r="B6">
            <v>4.0492125984252</v>
          </cell>
        </row>
        <row r="7">
          <cell r="A7" t="str">
            <v>032140715</v>
          </cell>
          <cell r="B7">
            <v>4.0246062992126</v>
          </cell>
        </row>
        <row r="8">
          <cell r="A8" t="str">
            <v>032140108</v>
          </cell>
          <cell r="B8">
            <v>4.00393700787402</v>
          </cell>
        </row>
        <row r="9">
          <cell r="A9" t="str">
            <v>032140226</v>
          </cell>
          <cell r="B9">
            <v>4.00393700787402</v>
          </cell>
        </row>
        <row r="10">
          <cell r="A10" t="str">
            <v>032140228</v>
          </cell>
          <cell r="B10">
            <v>3.99311023622047</v>
          </cell>
        </row>
        <row r="11">
          <cell r="A11" t="str">
            <v>032140122</v>
          </cell>
          <cell r="B11">
            <v>3.98917322834646</v>
          </cell>
        </row>
        <row r="12">
          <cell r="A12" t="str">
            <v>032140722</v>
          </cell>
          <cell r="B12">
            <v>3.97342519685039</v>
          </cell>
        </row>
        <row r="13">
          <cell r="A13" t="str">
            <v>032140323</v>
          </cell>
          <cell r="B13">
            <v>3.96259842519685</v>
          </cell>
        </row>
        <row r="14">
          <cell r="A14" t="str">
            <v>032140314</v>
          </cell>
          <cell r="B14">
            <v>3.95374015748032</v>
          </cell>
        </row>
        <row r="15">
          <cell r="A15" t="str">
            <v>032140222</v>
          </cell>
          <cell r="B15">
            <v>3.93700787401575</v>
          </cell>
        </row>
        <row r="16">
          <cell r="A16" t="str">
            <v>032140716</v>
          </cell>
          <cell r="B16">
            <v>3.86318897637795</v>
          </cell>
        </row>
        <row r="17">
          <cell r="A17" t="str">
            <v>032140130</v>
          </cell>
          <cell r="B17">
            <v>3.85826771653543</v>
          </cell>
        </row>
        <row r="18">
          <cell r="A18" t="str">
            <v>032140306</v>
          </cell>
          <cell r="B18">
            <v>3.85236220472441</v>
          </cell>
        </row>
        <row r="19">
          <cell r="A19" t="str">
            <v>032140707</v>
          </cell>
          <cell r="B19">
            <v>3.83956692913386</v>
          </cell>
        </row>
        <row r="20">
          <cell r="A20" t="str">
            <v>032140106</v>
          </cell>
          <cell r="B20">
            <v>3.83661417322835</v>
          </cell>
        </row>
        <row r="21">
          <cell r="A21" t="str">
            <v>032140610</v>
          </cell>
          <cell r="B21">
            <v>3.83661417322835</v>
          </cell>
        </row>
        <row r="22">
          <cell r="A22" t="str">
            <v>032140324</v>
          </cell>
          <cell r="B22">
            <v>3.82972440944882</v>
          </cell>
        </row>
        <row r="23">
          <cell r="A23" t="str">
            <v>032140129</v>
          </cell>
          <cell r="B23">
            <v>3.82677165354331</v>
          </cell>
        </row>
        <row r="24">
          <cell r="A24" t="str">
            <v>092140113</v>
          </cell>
          <cell r="B24">
            <v>3.81496062992126</v>
          </cell>
        </row>
        <row r="25">
          <cell r="A25" t="str">
            <v>032140308</v>
          </cell>
          <cell r="B25">
            <v>3.80511811023622</v>
          </cell>
        </row>
        <row r="26">
          <cell r="A26" t="str">
            <v>032140104</v>
          </cell>
          <cell r="B26">
            <v>3.7992125984252</v>
          </cell>
        </row>
        <row r="27">
          <cell r="A27" t="str">
            <v>112140411</v>
          </cell>
          <cell r="B27">
            <v>3.78543307086614</v>
          </cell>
        </row>
        <row r="28">
          <cell r="A28" t="str">
            <v>032140333</v>
          </cell>
          <cell r="B28">
            <v>3.77165354330709</v>
          </cell>
        </row>
        <row r="29">
          <cell r="A29" t="str">
            <v>032140414</v>
          </cell>
          <cell r="B29">
            <v>3.97885835095137</v>
          </cell>
        </row>
        <row r="30">
          <cell r="A30" t="str">
            <v>032140419</v>
          </cell>
          <cell r="B30">
            <v>3.87949260042283</v>
          </cell>
        </row>
        <row r="31">
          <cell r="A31" t="str">
            <v>032140527</v>
          </cell>
          <cell r="B31">
            <v>3.7093023255814</v>
          </cell>
        </row>
        <row r="32">
          <cell r="A32" t="str">
            <v>032140502</v>
          </cell>
          <cell r="B32">
            <v>3.64587737843552</v>
          </cell>
        </row>
        <row r="33">
          <cell r="A33" t="str">
            <v>032140504</v>
          </cell>
          <cell r="B33">
            <v>3.63002114164905</v>
          </cell>
        </row>
        <row r="34">
          <cell r="A34" t="str">
            <v>032140517</v>
          </cell>
          <cell r="B34">
            <v>3.59196617336152</v>
          </cell>
        </row>
        <row r="35">
          <cell r="A35" t="str">
            <v>032140510</v>
          </cell>
          <cell r="B35">
            <v>3.58350951374207</v>
          </cell>
        </row>
        <row r="36">
          <cell r="A36" t="str">
            <v>032140415</v>
          </cell>
          <cell r="B36">
            <v>3.49048625792812</v>
          </cell>
        </row>
        <row r="37">
          <cell r="A37" t="str">
            <v>032140425</v>
          </cell>
          <cell r="B37">
            <v>3.54334038054968</v>
          </cell>
        </row>
        <row r="38">
          <cell r="A38" t="str">
            <v>032140417</v>
          </cell>
          <cell r="B38">
            <v>3.57822410147992</v>
          </cell>
        </row>
        <row r="39">
          <cell r="A39" t="str">
            <v>032140706</v>
          </cell>
          <cell r="B39">
            <v>3.86947791164659</v>
          </cell>
        </row>
        <row r="40">
          <cell r="A40" t="str">
            <v>032140709</v>
          </cell>
          <cell r="B40">
            <v>3.76104417670683</v>
          </cell>
        </row>
        <row r="41">
          <cell r="A41" t="str">
            <v>032140620</v>
          </cell>
          <cell r="B41">
            <v>3.73795180722892</v>
          </cell>
        </row>
        <row r="42">
          <cell r="A42" t="str">
            <v>032140611</v>
          </cell>
          <cell r="B42">
            <v>3.71285140562249</v>
          </cell>
        </row>
        <row r="43">
          <cell r="A43" t="str">
            <v>032040705</v>
          </cell>
          <cell r="B43">
            <v>3.71285140562249</v>
          </cell>
        </row>
        <row r="44">
          <cell r="A44" t="str">
            <v>032141403</v>
          </cell>
          <cell r="B44">
            <v>3.69377510040161</v>
          </cell>
        </row>
        <row r="45">
          <cell r="A45" t="str">
            <v>032140720</v>
          </cell>
          <cell r="B45">
            <v>3.66064257028112</v>
          </cell>
        </row>
        <row r="46">
          <cell r="A46" t="str">
            <v>032140710</v>
          </cell>
          <cell r="B46">
            <v>3.61847389558233</v>
          </cell>
        </row>
        <row r="47">
          <cell r="A47" t="str">
            <v>032140605</v>
          </cell>
          <cell r="B47">
            <v>3.5</v>
          </cell>
        </row>
        <row r="48">
          <cell r="A48" t="str">
            <v>032140606</v>
          </cell>
          <cell r="B48">
            <v>3.44377510040161</v>
          </cell>
        </row>
        <row r="49">
          <cell r="A49" t="str">
            <v>032140711</v>
          </cell>
          <cell r="B49">
            <v>3.41164658634538</v>
          </cell>
        </row>
        <row r="50">
          <cell r="A50" t="str">
            <v>032140705</v>
          </cell>
          <cell r="B50">
            <v>3.38654618473896</v>
          </cell>
        </row>
        <row r="51">
          <cell r="A51" t="str">
            <v>032141401</v>
          </cell>
          <cell r="B51">
            <v>3.30321285140562</v>
          </cell>
        </row>
        <row r="52">
          <cell r="A52" t="str">
            <v>032140729</v>
          </cell>
          <cell r="B52">
            <v>3.2921686746988</v>
          </cell>
        </row>
        <row r="53">
          <cell r="A53" t="str">
            <v>032140613</v>
          </cell>
          <cell r="B53">
            <v>3.28313253012048</v>
          </cell>
        </row>
        <row r="54">
          <cell r="A54" t="str">
            <v>032140904</v>
          </cell>
          <cell r="B54">
            <v>4.10126849894292</v>
          </cell>
        </row>
        <row r="55">
          <cell r="A55" t="str">
            <v>032140901</v>
          </cell>
          <cell r="B55">
            <v>4.07674418604651</v>
          </cell>
        </row>
        <row r="56">
          <cell r="A56" t="str">
            <v>032140921</v>
          </cell>
          <cell r="B56">
            <v>4.01268498942918</v>
          </cell>
        </row>
        <row r="57">
          <cell r="A57" t="str">
            <v>032141025</v>
          </cell>
          <cell r="B57">
            <v>4.00126849894292</v>
          </cell>
        </row>
        <row r="58">
          <cell r="A58" t="str">
            <v>032141004</v>
          </cell>
          <cell r="B58">
            <v>3.90676532769556</v>
          </cell>
        </row>
        <row r="59">
          <cell r="A59" t="str">
            <v>032140902</v>
          </cell>
          <cell r="B59">
            <v>3.90232558139535</v>
          </cell>
        </row>
        <row r="60">
          <cell r="A60" t="str">
            <v>032140911</v>
          </cell>
          <cell r="B60">
            <v>3.88372093023256</v>
          </cell>
        </row>
        <row r="61">
          <cell r="A61" t="str">
            <v>032140920</v>
          </cell>
          <cell r="B61">
            <v>3.87737843551797</v>
          </cell>
        </row>
        <row r="62">
          <cell r="A62" t="str">
            <v>032141003</v>
          </cell>
          <cell r="B62">
            <v>3.86849894291755</v>
          </cell>
        </row>
        <row r="63">
          <cell r="A63" t="str">
            <v>032141018</v>
          </cell>
          <cell r="B63">
            <v>3.78710359408034</v>
          </cell>
        </row>
        <row r="64">
          <cell r="A64" t="str">
            <v>032140820</v>
          </cell>
          <cell r="B64">
            <v>3.77864693446089</v>
          </cell>
        </row>
        <row r="65">
          <cell r="A65" t="str">
            <v>032141009</v>
          </cell>
          <cell r="B65">
            <v>3.75835095137421</v>
          </cell>
        </row>
        <row r="66">
          <cell r="A66" t="str">
            <v>032140931</v>
          </cell>
          <cell r="B66">
            <v>3.74503171247357</v>
          </cell>
        </row>
        <row r="67">
          <cell r="A67" t="str">
            <v>032140825</v>
          </cell>
          <cell r="B67">
            <v>3.72579281183932</v>
          </cell>
        </row>
        <row r="68">
          <cell r="A68" t="str">
            <v>032140818</v>
          </cell>
          <cell r="B68">
            <v>3.72536997885835</v>
          </cell>
        </row>
        <row r="69">
          <cell r="A69" t="str">
            <v>032140918</v>
          </cell>
          <cell r="B69">
            <v>3.71564482029598</v>
          </cell>
        </row>
        <row r="70">
          <cell r="A70" t="str">
            <v>032140829</v>
          </cell>
          <cell r="B70">
            <v>3.71057082452431</v>
          </cell>
        </row>
        <row r="71">
          <cell r="A71" t="str">
            <v>032140804</v>
          </cell>
          <cell r="B71">
            <v>3.69365750528541</v>
          </cell>
        </row>
        <row r="72">
          <cell r="A72" t="str">
            <v>032140832</v>
          </cell>
          <cell r="B72">
            <v>3.68435517970402</v>
          </cell>
        </row>
        <row r="73">
          <cell r="A73" t="str">
            <v>032140826</v>
          </cell>
          <cell r="B73">
            <v>3.66744186046512</v>
          </cell>
        </row>
        <row r="74">
          <cell r="A74" t="str">
            <v>032140928</v>
          </cell>
          <cell r="B74">
            <v>3.66701902748414</v>
          </cell>
        </row>
        <row r="75">
          <cell r="A75" t="str">
            <v>032141024</v>
          </cell>
          <cell r="B75">
            <v>3.66236786469345</v>
          </cell>
        </row>
        <row r="76">
          <cell r="A76" t="str">
            <v>032140916</v>
          </cell>
          <cell r="B76">
            <v>3.65116279069767</v>
          </cell>
        </row>
        <row r="77">
          <cell r="A77" t="str">
            <v>032141217</v>
          </cell>
          <cell r="B77">
            <v>4.01551094890511</v>
          </cell>
        </row>
        <row r="78">
          <cell r="A78" t="str">
            <v>032141203</v>
          </cell>
          <cell r="B78">
            <v>3.90693430656934</v>
          </cell>
        </row>
        <row r="79">
          <cell r="A79" t="str">
            <v>032141131</v>
          </cell>
          <cell r="B79">
            <v>3.79835766423358</v>
          </cell>
        </row>
        <row r="80">
          <cell r="A80" t="str">
            <v>032141222</v>
          </cell>
          <cell r="B80">
            <v>3.77189781021898</v>
          </cell>
        </row>
        <row r="81">
          <cell r="A81" t="str">
            <v>032141215</v>
          </cell>
          <cell r="B81">
            <v>3.75</v>
          </cell>
        </row>
        <row r="82">
          <cell r="A82" t="str">
            <v>032141110</v>
          </cell>
          <cell r="B82">
            <v>3.73448905109489</v>
          </cell>
        </row>
        <row r="83">
          <cell r="A83" t="str">
            <v>032141102</v>
          </cell>
          <cell r="B83">
            <v>3.58211678832117</v>
          </cell>
        </row>
        <row r="84">
          <cell r="A84" t="str">
            <v>032141107</v>
          </cell>
          <cell r="B84">
            <v>3.51733576642336</v>
          </cell>
        </row>
        <row r="85">
          <cell r="A85" t="str">
            <v>032141302</v>
          </cell>
          <cell r="B85">
            <v>4.00602409638554</v>
          </cell>
        </row>
        <row r="86">
          <cell r="A86" t="str">
            <v>032141304</v>
          </cell>
          <cell r="B86">
            <v>4.00200803212851</v>
          </cell>
        </row>
        <row r="87">
          <cell r="A87" t="str">
            <v>032141311</v>
          </cell>
          <cell r="B87">
            <v>3.95080321285141</v>
          </cell>
        </row>
        <row r="88">
          <cell r="A88" t="str">
            <v>032141305</v>
          </cell>
          <cell r="B88">
            <v>3.86546184738956</v>
          </cell>
        </row>
        <row r="89">
          <cell r="A89" t="str">
            <v>032141312</v>
          </cell>
          <cell r="B89">
            <v>3.78815261044177</v>
          </cell>
        </row>
        <row r="90">
          <cell r="A90" t="str">
            <v>032141315</v>
          </cell>
          <cell r="B90">
            <v>3.78714859437751</v>
          </cell>
        </row>
        <row r="91">
          <cell r="A91" t="str">
            <v>302130301</v>
          </cell>
          <cell r="B91">
            <v>4.07511210762332</v>
          </cell>
        </row>
        <row r="92">
          <cell r="A92" t="str">
            <v>302130413</v>
          </cell>
          <cell r="B92">
            <v>3.87892376681614</v>
          </cell>
        </row>
        <row r="93">
          <cell r="A93" t="str">
            <v>302130339</v>
          </cell>
          <cell r="B93">
            <v>3.77242152466368</v>
          </cell>
        </row>
        <row r="94">
          <cell r="A94" t="str">
            <v>302130401</v>
          </cell>
          <cell r="B94">
            <v>3.65134529147982</v>
          </cell>
        </row>
        <row r="95">
          <cell r="A95" t="str">
            <v>302130318</v>
          </cell>
          <cell r="B95">
            <v>3.5762331838565</v>
          </cell>
        </row>
        <row r="96">
          <cell r="A96" t="str">
            <v>302130404</v>
          </cell>
          <cell r="B96">
            <v>3.55269058295964</v>
          </cell>
        </row>
        <row r="97">
          <cell r="A97" t="str">
            <v>302130332</v>
          </cell>
          <cell r="B97">
            <v>3.53587443946188</v>
          </cell>
        </row>
        <row r="98">
          <cell r="A98" t="str">
            <v>302130340</v>
          </cell>
          <cell r="B98">
            <v>3.50448430493274</v>
          </cell>
        </row>
        <row r="99">
          <cell r="A99" t="str">
            <v>302130305</v>
          </cell>
          <cell r="B99">
            <v>3.45403587443946</v>
          </cell>
        </row>
        <row r="100">
          <cell r="A100" t="str">
            <v>302130410</v>
          </cell>
          <cell r="B100">
            <v>3.42825112107623</v>
          </cell>
        </row>
        <row r="101">
          <cell r="A101" t="str">
            <v>302130307</v>
          </cell>
          <cell r="B101">
            <v>3.40919282511211</v>
          </cell>
        </row>
        <row r="102">
          <cell r="A102" t="str">
            <v>302130328</v>
          </cell>
          <cell r="B102">
            <v>3.402466367713</v>
          </cell>
        </row>
        <row r="103">
          <cell r="A103" t="str">
            <v>302130409</v>
          </cell>
          <cell r="B103">
            <v>3.3822869955157</v>
          </cell>
        </row>
        <row r="104">
          <cell r="A104" t="str">
            <v>302130418</v>
          </cell>
          <cell r="B104">
            <v>3.3677130044843</v>
          </cell>
        </row>
        <row r="105">
          <cell r="A105" t="str">
            <v>162130504</v>
          </cell>
          <cell r="B105">
            <v>4.12219451371571</v>
          </cell>
        </row>
        <row r="106">
          <cell r="A106" t="str">
            <v>162130718</v>
          </cell>
          <cell r="B106">
            <v>4.09725685785536</v>
          </cell>
        </row>
        <row r="107">
          <cell r="A107" t="str">
            <v>162130717</v>
          </cell>
          <cell r="B107">
            <v>4.09476309226933</v>
          </cell>
        </row>
        <row r="108">
          <cell r="A108" t="str">
            <v>162130618</v>
          </cell>
          <cell r="B108">
            <v>4.06733167082294</v>
          </cell>
        </row>
        <row r="109">
          <cell r="A109" t="str">
            <v>162130518</v>
          </cell>
          <cell r="B109">
            <v>4.02992518703242</v>
          </cell>
        </row>
        <row r="110">
          <cell r="A110" t="str">
            <v>162130514</v>
          </cell>
          <cell r="B110">
            <v>4.02493765586035</v>
          </cell>
        </row>
        <row r="111">
          <cell r="A111" t="str">
            <v>162130707</v>
          </cell>
          <cell r="B111">
            <v>3.98753117206983</v>
          </cell>
        </row>
        <row r="112">
          <cell r="A112" t="str">
            <v>162130711</v>
          </cell>
          <cell r="B112">
            <v>3.96508728179551</v>
          </cell>
        </row>
        <row r="113">
          <cell r="A113" t="str">
            <v>162130519</v>
          </cell>
          <cell r="B113">
            <v>3.93765586034913</v>
          </cell>
        </row>
        <row r="114">
          <cell r="A114" t="str">
            <v>162130609</v>
          </cell>
          <cell r="B114">
            <v>3.92019950124688</v>
          </cell>
        </row>
        <row r="115">
          <cell r="A115" t="str">
            <v>162130714</v>
          </cell>
          <cell r="B115">
            <v>3.9002493765586</v>
          </cell>
        </row>
        <row r="116">
          <cell r="A116" t="str">
            <v>162130703</v>
          </cell>
          <cell r="B116">
            <v>3.88528678304239</v>
          </cell>
        </row>
        <row r="117">
          <cell r="A117" t="str">
            <v>162130719</v>
          </cell>
          <cell r="B117">
            <v>3.88279301745636</v>
          </cell>
        </row>
        <row r="118">
          <cell r="A118" t="str">
            <v>162130508</v>
          </cell>
          <cell r="B118">
            <v>3.79800498753117</v>
          </cell>
        </row>
        <row r="119">
          <cell r="A119" t="str">
            <v>162130607</v>
          </cell>
          <cell r="B119">
            <v>3.7930174563591</v>
          </cell>
        </row>
        <row r="120">
          <cell r="A120" t="str">
            <v>162130501</v>
          </cell>
          <cell r="B120">
            <v>3.72817955112219</v>
          </cell>
        </row>
        <row r="121">
          <cell r="A121" t="str">
            <v>032131908</v>
          </cell>
          <cell r="B121">
            <v>3.80608365019011</v>
          </cell>
        </row>
        <row r="122">
          <cell r="A122" t="str">
            <v>032131911</v>
          </cell>
          <cell r="B122">
            <v>3.51901140684411</v>
          </cell>
        </row>
        <row r="123">
          <cell r="A123" t="str">
            <v>032131905</v>
          </cell>
          <cell r="B123">
            <v>3.48954372623574</v>
          </cell>
        </row>
        <row r="124">
          <cell r="A124" t="str">
            <v>032131906</v>
          </cell>
          <cell r="B124">
            <v>3.41349809885932</v>
          </cell>
        </row>
        <row r="125">
          <cell r="A125" t="str">
            <v>032131921</v>
          </cell>
          <cell r="B125">
            <v>3.4106463878327</v>
          </cell>
        </row>
        <row r="126">
          <cell r="A126" t="str">
            <v>032131915</v>
          </cell>
          <cell r="B126">
            <v>3.40494296577947</v>
          </cell>
        </row>
        <row r="127">
          <cell r="A127" t="str">
            <v>032131930</v>
          </cell>
          <cell r="B127">
            <v>3.29372623574144</v>
          </cell>
        </row>
        <row r="128">
          <cell r="A128" t="str">
            <v>032131934</v>
          </cell>
          <cell r="B128">
            <v>3.2861216730038</v>
          </cell>
        </row>
        <row r="129">
          <cell r="A129" t="str">
            <v>032131901</v>
          </cell>
          <cell r="B129">
            <v>3.23954372623574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会计学"/>
      <sheetName val="市场营销"/>
      <sheetName val="工商管理"/>
      <sheetName val="财务管理"/>
      <sheetName val="旅游管理"/>
      <sheetName val="物流管理"/>
      <sheetName val="Sheet1"/>
    </sheetNames>
    <sheetDataSet>
      <sheetData sheetId="6">
        <row r="1">
          <cell r="A1" t="str">
            <v>032040112</v>
          </cell>
          <cell r="B1">
            <v>4.17024128686327</v>
          </cell>
        </row>
        <row r="2">
          <cell r="A2" t="str">
            <v>032040111</v>
          </cell>
          <cell r="B2">
            <v>4.04289544235925</v>
          </cell>
        </row>
        <row r="3">
          <cell r="A3" t="str">
            <v>032040116</v>
          </cell>
          <cell r="B3">
            <v>4.0402144772118</v>
          </cell>
        </row>
        <row r="4">
          <cell r="A4" t="str">
            <v>092040214</v>
          </cell>
          <cell r="B4">
            <v>4.02144772117962</v>
          </cell>
        </row>
        <row r="5">
          <cell r="A5" t="str">
            <v>032040130</v>
          </cell>
          <cell r="B5">
            <v>3.97855227882038</v>
          </cell>
        </row>
        <row r="6">
          <cell r="A6" t="str">
            <v>031840733</v>
          </cell>
          <cell r="B6">
            <v>3.97721179624665</v>
          </cell>
        </row>
        <row r="7">
          <cell r="A7" t="str">
            <v>032041201</v>
          </cell>
          <cell r="B7">
            <v>3.96782841823056</v>
          </cell>
        </row>
        <row r="8">
          <cell r="A8" t="str">
            <v>032040115</v>
          </cell>
          <cell r="B8">
            <v>3.96782841823056</v>
          </cell>
        </row>
        <row r="9">
          <cell r="A9" t="str">
            <v>032040309</v>
          </cell>
          <cell r="B9">
            <v>3.95844504021448</v>
          </cell>
        </row>
        <row r="10">
          <cell r="A10" t="str">
            <v>032040101</v>
          </cell>
          <cell r="B10">
            <v>3.9142091152815</v>
          </cell>
        </row>
        <row r="11">
          <cell r="A11" t="str">
            <v>032040403</v>
          </cell>
          <cell r="B11">
            <v>3.89544235924933</v>
          </cell>
        </row>
        <row r="12">
          <cell r="A12" t="str">
            <v>032040114</v>
          </cell>
          <cell r="B12">
            <v>3.89142091152815</v>
          </cell>
        </row>
        <row r="13">
          <cell r="A13" t="str">
            <v>012040512</v>
          </cell>
          <cell r="B13">
            <v>3.88337801608579</v>
          </cell>
        </row>
        <row r="14">
          <cell r="A14" t="str">
            <v>032040506</v>
          </cell>
          <cell r="B14">
            <v>3.88203753351206</v>
          </cell>
        </row>
        <row r="15">
          <cell r="A15" t="str">
            <v>032040117</v>
          </cell>
          <cell r="B15">
            <v>3.87801608579089</v>
          </cell>
        </row>
        <row r="16">
          <cell r="A16" t="str">
            <v>032040308</v>
          </cell>
          <cell r="B16">
            <v>3.86327077747989</v>
          </cell>
        </row>
        <row r="17">
          <cell r="A17" t="str">
            <v>032040109</v>
          </cell>
          <cell r="B17">
            <v>3.85254691689008</v>
          </cell>
        </row>
        <row r="18">
          <cell r="A18" t="str">
            <v>032040127</v>
          </cell>
          <cell r="B18">
            <v>3.81903485254692</v>
          </cell>
        </row>
        <row r="19">
          <cell r="A19" t="str">
            <v>032040132</v>
          </cell>
          <cell r="B19">
            <v>3.81367292225201</v>
          </cell>
        </row>
        <row r="20">
          <cell r="A20" t="str">
            <v>111840117</v>
          </cell>
          <cell r="B20">
            <v>3.80697050938338</v>
          </cell>
        </row>
        <row r="21">
          <cell r="A21" t="str">
            <v>032040105</v>
          </cell>
          <cell r="B21">
            <v>3.80697050938338</v>
          </cell>
        </row>
        <row r="22">
          <cell r="A22" t="str">
            <v>032040201</v>
          </cell>
          <cell r="B22">
            <v>3.78552278820375</v>
          </cell>
        </row>
        <row r="23">
          <cell r="A23" t="str">
            <v>032040508</v>
          </cell>
          <cell r="B23">
            <v>3.77479892761394</v>
          </cell>
        </row>
        <row r="24">
          <cell r="A24" t="str">
            <v>032041223</v>
          </cell>
          <cell r="B24">
            <v>3.76541554959785</v>
          </cell>
        </row>
        <row r="25">
          <cell r="A25" t="str">
            <v>311840214</v>
          </cell>
          <cell r="B25">
            <v>3.76139410187668</v>
          </cell>
        </row>
        <row r="26">
          <cell r="A26" t="str">
            <v>032040209</v>
          </cell>
          <cell r="B26">
            <v>3.7573726541555</v>
          </cell>
        </row>
        <row r="27">
          <cell r="A27" t="str">
            <v>032041216</v>
          </cell>
          <cell r="B27">
            <v>3.75067024128686</v>
          </cell>
        </row>
        <row r="28">
          <cell r="A28" t="str">
            <v>032040419</v>
          </cell>
          <cell r="B28">
            <v>3.73190348525469</v>
          </cell>
        </row>
        <row r="29">
          <cell r="A29" t="str">
            <v>032040224</v>
          </cell>
          <cell r="B29">
            <v>3.72252010723861</v>
          </cell>
        </row>
        <row r="30">
          <cell r="A30" t="str">
            <v>032040227</v>
          </cell>
          <cell r="B30">
            <v>3.72117962466488</v>
          </cell>
        </row>
        <row r="31">
          <cell r="A31" t="str">
            <v>032040304</v>
          </cell>
          <cell r="B31">
            <v>3.71581769436997</v>
          </cell>
        </row>
        <row r="32">
          <cell r="A32" t="str">
            <v>032040319</v>
          </cell>
          <cell r="B32">
            <v>3.71179624664879</v>
          </cell>
        </row>
        <row r="33">
          <cell r="A33" t="str">
            <v>032040107</v>
          </cell>
          <cell r="B33">
            <v>3.69973190348525</v>
          </cell>
        </row>
        <row r="34">
          <cell r="A34" t="str">
            <v>031840702</v>
          </cell>
          <cell r="B34">
            <v>4.07943925233645</v>
          </cell>
        </row>
        <row r="35">
          <cell r="A35" t="str">
            <v>032040433</v>
          </cell>
          <cell r="B35">
            <v>3.96495327102804</v>
          </cell>
        </row>
        <row r="36">
          <cell r="A36" t="str">
            <v>032040402</v>
          </cell>
          <cell r="B36">
            <v>3.91355140186916</v>
          </cell>
        </row>
        <row r="37">
          <cell r="A37" t="str">
            <v>032040414</v>
          </cell>
          <cell r="B37">
            <v>3.85514018691589</v>
          </cell>
        </row>
        <row r="38">
          <cell r="A38" t="str">
            <v>032040527</v>
          </cell>
          <cell r="B38">
            <v>3.83528037383178</v>
          </cell>
        </row>
        <row r="39">
          <cell r="A39" t="str">
            <v>032040513</v>
          </cell>
          <cell r="B39">
            <v>3.82476635514019</v>
          </cell>
        </row>
        <row r="40">
          <cell r="A40" t="str">
            <v>032040524</v>
          </cell>
          <cell r="B40">
            <v>3.80957943925234</v>
          </cell>
        </row>
        <row r="41">
          <cell r="A41" t="str">
            <v>032040523</v>
          </cell>
          <cell r="B41">
            <v>3.76051401869159</v>
          </cell>
        </row>
        <row r="42">
          <cell r="A42" t="str">
            <v>032040522</v>
          </cell>
          <cell r="B42">
            <v>3.74299065420561</v>
          </cell>
        </row>
        <row r="43">
          <cell r="A43" t="str">
            <v>032040528</v>
          </cell>
          <cell r="B43">
            <v>3.71261682242991</v>
          </cell>
        </row>
        <row r="44">
          <cell r="A44" t="str">
            <v>032040401</v>
          </cell>
          <cell r="B44">
            <v>3.58995327102804</v>
          </cell>
        </row>
        <row r="45">
          <cell r="A45" t="str">
            <v>032040722</v>
          </cell>
          <cell r="B45">
            <v>4.23660714285714</v>
          </cell>
        </row>
        <row r="46">
          <cell r="A46" t="str">
            <v>032040601</v>
          </cell>
          <cell r="B46">
            <v>4.21205357142857</v>
          </cell>
        </row>
        <row r="47">
          <cell r="A47" t="str">
            <v>032040632</v>
          </cell>
          <cell r="B47">
            <v>4.18415178571429</v>
          </cell>
        </row>
        <row r="48">
          <cell r="A48" t="str">
            <v>032040605</v>
          </cell>
          <cell r="B48">
            <v>4.13839285714286</v>
          </cell>
        </row>
        <row r="49">
          <cell r="A49" t="str">
            <v>032040716</v>
          </cell>
          <cell r="B49">
            <v>4.0390625</v>
          </cell>
        </row>
        <row r="50">
          <cell r="A50" t="str">
            <v>032040610</v>
          </cell>
          <cell r="B50">
            <v>4.03683035714286</v>
          </cell>
        </row>
        <row r="51">
          <cell r="A51" t="str">
            <v>032040715</v>
          </cell>
          <cell r="B51">
            <v>4.02232142857143</v>
          </cell>
        </row>
        <row r="52">
          <cell r="A52" t="str">
            <v>032040712</v>
          </cell>
          <cell r="B52">
            <v>3.97544642857143</v>
          </cell>
        </row>
        <row r="53">
          <cell r="A53" t="str">
            <v>032040611</v>
          </cell>
          <cell r="B53">
            <v>3.88058035714286</v>
          </cell>
        </row>
        <row r="54">
          <cell r="A54" t="str">
            <v>032040711</v>
          </cell>
          <cell r="B54">
            <v>3.86049107142857</v>
          </cell>
        </row>
        <row r="55">
          <cell r="A55" t="str">
            <v>032040617</v>
          </cell>
          <cell r="B55">
            <v>3.83816964285714</v>
          </cell>
        </row>
        <row r="56">
          <cell r="A56" t="str">
            <v>032040616</v>
          </cell>
          <cell r="B56">
            <v>3.83035714285714</v>
          </cell>
        </row>
        <row r="57">
          <cell r="A57" t="str">
            <v>032040719</v>
          </cell>
          <cell r="B57">
            <v>3.77120535714286</v>
          </cell>
        </row>
        <row r="58">
          <cell r="A58" t="str">
            <v>032040703</v>
          </cell>
          <cell r="B58">
            <v>3.71763392857143</v>
          </cell>
        </row>
        <row r="59">
          <cell r="A59" t="str">
            <v>032040820</v>
          </cell>
          <cell r="B59">
            <v>4.02771362586605</v>
          </cell>
        </row>
        <row r="60">
          <cell r="A60" t="str">
            <v>032040821</v>
          </cell>
          <cell r="B60">
            <v>3.98267898383372</v>
          </cell>
        </row>
        <row r="61">
          <cell r="A61" t="str">
            <v>032040909</v>
          </cell>
          <cell r="B61">
            <v>3.97921478060046</v>
          </cell>
        </row>
        <row r="62">
          <cell r="A62" t="str">
            <v>032040812</v>
          </cell>
          <cell r="B62">
            <v>3.96997690531178</v>
          </cell>
        </row>
        <row r="63">
          <cell r="A63" t="str">
            <v>032040819</v>
          </cell>
          <cell r="B63">
            <v>3.94803695150115</v>
          </cell>
        </row>
        <row r="64">
          <cell r="A64" t="str">
            <v>032041018</v>
          </cell>
          <cell r="B64">
            <v>3.94110854503464</v>
          </cell>
        </row>
        <row r="65">
          <cell r="A65" t="str">
            <v>032041021</v>
          </cell>
          <cell r="B65">
            <v>3.92725173210162</v>
          </cell>
        </row>
        <row r="66">
          <cell r="A66" t="str">
            <v>032040902</v>
          </cell>
          <cell r="B66">
            <v>3.90877598152425</v>
          </cell>
        </row>
        <row r="67">
          <cell r="A67" t="str">
            <v>032040818</v>
          </cell>
          <cell r="B67">
            <v>3.90646651270208</v>
          </cell>
        </row>
        <row r="68">
          <cell r="A68" t="str">
            <v>031941126</v>
          </cell>
          <cell r="B68">
            <v>3.89722863741339</v>
          </cell>
        </row>
        <row r="69">
          <cell r="A69" t="str">
            <v>032041016</v>
          </cell>
          <cell r="B69">
            <v>3.88683602771363</v>
          </cell>
        </row>
        <row r="70">
          <cell r="A70" t="str">
            <v>032040908</v>
          </cell>
          <cell r="B70">
            <v>3.86605080831409</v>
          </cell>
        </row>
        <row r="71">
          <cell r="A71" t="str">
            <v>032040923</v>
          </cell>
          <cell r="B71">
            <v>3.85219399538106</v>
          </cell>
        </row>
        <row r="72">
          <cell r="A72" t="str">
            <v>032040918</v>
          </cell>
          <cell r="B72">
            <v>3.84295612009238</v>
          </cell>
        </row>
        <row r="73">
          <cell r="A73" t="str">
            <v>032040910</v>
          </cell>
          <cell r="B73">
            <v>3.83949191685912</v>
          </cell>
        </row>
        <row r="74">
          <cell r="A74" t="str">
            <v>032040907</v>
          </cell>
          <cell r="B74">
            <v>3.8337182448037</v>
          </cell>
        </row>
        <row r="75">
          <cell r="A75" t="str">
            <v>032040826</v>
          </cell>
          <cell r="B75">
            <v>3.77713625866051</v>
          </cell>
        </row>
        <row r="76">
          <cell r="A76" t="str">
            <v>032040808</v>
          </cell>
          <cell r="B76">
            <v>3.72055427251732</v>
          </cell>
        </row>
        <row r="77">
          <cell r="A77" t="str">
            <v>032040919</v>
          </cell>
          <cell r="B77">
            <v>3.71593533487298</v>
          </cell>
        </row>
        <row r="78">
          <cell r="A78" t="str">
            <v>032040920</v>
          </cell>
          <cell r="B78">
            <v>3.71247113163972</v>
          </cell>
        </row>
        <row r="79">
          <cell r="A79" t="str">
            <v>032040823</v>
          </cell>
          <cell r="B79">
            <v>3.69976905311778</v>
          </cell>
        </row>
        <row r="80">
          <cell r="A80" t="str">
            <v>032040418</v>
          </cell>
          <cell r="B80">
            <v>3.65704387990762</v>
          </cell>
        </row>
        <row r="81">
          <cell r="A81" t="str">
            <v>032040817</v>
          </cell>
          <cell r="B81">
            <v>3.60623556581986</v>
          </cell>
        </row>
        <row r="82">
          <cell r="A82" t="str">
            <v>032041031</v>
          </cell>
          <cell r="B82">
            <v>3.60623556581986</v>
          </cell>
        </row>
        <row r="83">
          <cell r="A83" t="str">
            <v>032041022</v>
          </cell>
          <cell r="B83">
            <v>3.58660508083141</v>
          </cell>
        </row>
        <row r="84">
          <cell r="A84" t="str">
            <v>032040912</v>
          </cell>
          <cell r="B84">
            <v>3.56581986143187</v>
          </cell>
        </row>
        <row r="85">
          <cell r="A85" t="str">
            <v>032041007</v>
          </cell>
          <cell r="B85">
            <v>3.56581986143187</v>
          </cell>
        </row>
        <row r="86">
          <cell r="A86" t="str">
            <v>032041004</v>
          </cell>
          <cell r="B86">
            <v>3.55080831408776</v>
          </cell>
        </row>
        <row r="87">
          <cell r="A87" t="str">
            <v>032041212</v>
          </cell>
          <cell r="B87">
            <v>4.16985645933014</v>
          </cell>
        </row>
        <row r="88">
          <cell r="A88" t="str">
            <v>032041205</v>
          </cell>
          <cell r="B88">
            <v>4.08492822966507</v>
          </cell>
        </row>
        <row r="89">
          <cell r="A89" t="str">
            <v>032041111</v>
          </cell>
          <cell r="B89">
            <v>3.9677033492823</v>
          </cell>
        </row>
        <row r="90">
          <cell r="A90" t="str">
            <v>032041103</v>
          </cell>
          <cell r="B90">
            <v>3.94019138755981</v>
          </cell>
        </row>
        <row r="91">
          <cell r="A91" t="str">
            <v>032041107</v>
          </cell>
          <cell r="B91">
            <v>3.8744019138756</v>
          </cell>
        </row>
        <row r="92">
          <cell r="A92" t="str">
            <v>032041214</v>
          </cell>
          <cell r="B92">
            <v>3.82296650717703</v>
          </cell>
        </row>
        <row r="93">
          <cell r="A93" t="str">
            <v>032041113</v>
          </cell>
          <cell r="B93">
            <v>3.81937799043062</v>
          </cell>
        </row>
        <row r="94">
          <cell r="A94" t="str">
            <v>032041110</v>
          </cell>
          <cell r="B94">
            <v>3.811004784689</v>
          </cell>
        </row>
        <row r="95">
          <cell r="A95" t="str">
            <v>032041213</v>
          </cell>
          <cell r="B95">
            <v>3.75478468899522</v>
          </cell>
        </row>
        <row r="96">
          <cell r="A96" t="str">
            <v>032041319</v>
          </cell>
          <cell r="B96">
            <v>4.07235421166307</v>
          </cell>
        </row>
        <row r="97">
          <cell r="A97" t="str">
            <v>032041315</v>
          </cell>
          <cell r="B97">
            <v>3.99136069114471</v>
          </cell>
        </row>
        <row r="98">
          <cell r="A98" t="str">
            <v>032041318</v>
          </cell>
          <cell r="B98">
            <v>3.80561555075594</v>
          </cell>
        </row>
        <row r="99">
          <cell r="A99" t="str">
            <v>032041304</v>
          </cell>
          <cell r="B99">
            <v>3.75377969762419</v>
          </cell>
        </row>
        <row r="100">
          <cell r="A100" t="str">
            <v>032041325</v>
          </cell>
          <cell r="B100">
            <v>3.74730021598272</v>
          </cell>
        </row>
        <row r="101">
          <cell r="A101" t="str">
            <v>032041312</v>
          </cell>
          <cell r="B101">
            <v>3.72894168466523</v>
          </cell>
        </row>
        <row r="102">
          <cell r="A102" t="str">
            <v>032041332</v>
          </cell>
          <cell r="B102">
            <v>3.6889848812095</v>
          </cell>
        </row>
        <row r="103">
          <cell r="A103" t="str">
            <v>032041330</v>
          </cell>
          <cell r="B103">
            <v>3.63066954643629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2"/>
  <sheetViews>
    <sheetView tabSelected="1" zoomScaleSheetLayoutView="100" workbookViewId="0" topLeftCell="A2942">
      <selection activeCell="F2950" sqref="F2950"/>
    </sheetView>
  </sheetViews>
  <sheetFormatPr defaultColWidth="9.00390625" defaultRowHeight="14.25"/>
  <cols>
    <col min="1" max="1" width="6.125" style="0" customWidth="1"/>
    <col min="2" max="2" width="20.50390625" style="0" customWidth="1"/>
    <col min="3" max="3" width="22.625" style="0" customWidth="1"/>
    <col min="4" max="4" width="11.125" style="0" customWidth="1"/>
    <col min="5" max="5" width="10.25390625" style="20" customWidth="1"/>
    <col min="6" max="6" width="9.875" style="21" customWidth="1"/>
  </cols>
  <sheetData>
    <row r="1" spans="1:7" ht="30" customHeight="1">
      <c r="A1" s="2" t="s">
        <v>0</v>
      </c>
      <c r="B1" s="2"/>
      <c r="C1" s="2"/>
      <c r="D1" s="2"/>
      <c r="E1" s="3"/>
      <c r="F1" s="4"/>
      <c r="G1" s="2"/>
    </row>
    <row r="2" spans="1:7" ht="14.2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7" ht="15" customHeight="1">
      <c r="A3" s="11">
        <v>1</v>
      </c>
      <c r="B3" s="11" t="s">
        <v>8</v>
      </c>
      <c r="C3" s="16" t="s">
        <v>9</v>
      </c>
      <c r="D3" s="16" t="s">
        <v>10</v>
      </c>
      <c r="E3" s="22">
        <v>100</v>
      </c>
      <c r="F3" s="15">
        <v>4.07069672131148</v>
      </c>
      <c r="G3" s="19" t="s">
        <v>11</v>
      </c>
    </row>
    <row r="4" spans="1:7" ht="15" customHeight="1">
      <c r="A4" s="11">
        <v>2</v>
      </c>
      <c r="B4" s="11" t="s">
        <v>8</v>
      </c>
      <c r="C4" s="16" t="s">
        <v>12</v>
      </c>
      <c r="D4" s="16" t="s">
        <v>13</v>
      </c>
      <c r="E4" s="22">
        <v>100</v>
      </c>
      <c r="F4" s="15">
        <v>4.08811475409836</v>
      </c>
      <c r="G4" s="19" t="s">
        <v>11</v>
      </c>
    </row>
    <row r="5" spans="1:7" ht="15" customHeight="1">
      <c r="A5" s="11">
        <v>3</v>
      </c>
      <c r="B5" s="11" t="s">
        <v>8</v>
      </c>
      <c r="C5" s="16" t="s">
        <v>14</v>
      </c>
      <c r="D5" s="16" t="s">
        <v>15</v>
      </c>
      <c r="E5" s="22">
        <v>100</v>
      </c>
      <c r="F5" s="15">
        <v>3.6423841059602653</v>
      </c>
      <c r="G5" s="19" t="s">
        <v>11</v>
      </c>
    </row>
    <row r="6" spans="1:7" ht="15" customHeight="1">
      <c r="A6" s="11">
        <v>4</v>
      </c>
      <c r="B6" s="11" t="s">
        <v>8</v>
      </c>
      <c r="C6" s="12" t="s">
        <v>16</v>
      </c>
      <c r="D6" s="12" t="s">
        <v>17</v>
      </c>
      <c r="E6" s="22">
        <v>100</v>
      </c>
      <c r="F6" s="15">
        <v>3.8154158215010137</v>
      </c>
      <c r="G6" s="19" t="s">
        <v>11</v>
      </c>
    </row>
    <row r="7" spans="1:7" ht="15" customHeight="1">
      <c r="A7" s="11">
        <v>5</v>
      </c>
      <c r="B7" s="11" t="s">
        <v>8</v>
      </c>
      <c r="C7" s="12" t="s">
        <v>18</v>
      </c>
      <c r="D7" s="12" t="s">
        <v>19</v>
      </c>
      <c r="E7" s="22">
        <v>100</v>
      </c>
      <c r="F7" s="15">
        <v>3.7839756592292084</v>
      </c>
      <c r="G7" s="19" t="s">
        <v>11</v>
      </c>
    </row>
    <row r="8" spans="1:7" ht="15" customHeight="1">
      <c r="A8" s="11">
        <v>6</v>
      </c>
      <c r="B8" s="11" t="s">
        <v>8</v>
      </c>
      <c r="C8" s="12" t="s">
        <v>20</v>
      </c>
      <c r="D8" s="12" t="s">
        <v>21</v>
      </c>
      <c r="E8" s="22">
        <v>100</v>
      </c>
      <c r="F8" s="15">
        <v>3.66436781609195</v>
      </c>
      <c r="G8" s="19" t="s">
        <v>11</v>
      </c>
    </row>
    <row r="9" spans="1:7" ht="15" customHeight="1">
      <c r="A9" s="11">
        <v>7</v>
      </c>
      <c r="B9" s="11" t="s">
        <v>8</v>
      </c>
      <c r="C9" s="12" t="s">
        <v>22</v>
      </c>
      <c r="D9" s="12" t="s">
        <v>23</v>
      </c>
      <c r="E9" s="22">
        <v>100</v>
      </c>
      <c r="F9" s="15">
        <v>3.62068965517241</v>
      </c>
      <c r="G9" s="19" t="s">
        <v>11</v>
      </c>
    </row>
    <row r="10" spans="1:7" ht="15" customHeight="1">
      <c r="A10" s="11">
        <v>8</v>
      </c>
      <c r="B10" s="11" t="s">
        <v>8</v>
      </c>
      <c r="C10" s="12" t="s">
        <v>24</v>
      </c>
      <c r="D10" s="12" t="s">
        <v>25</v>
      </c>
      <c r="E10" s="22">
        <v>100</v>
      </c>
      <c r="F10" s="15">
        <v>4.147887323943662</v>
      </c>
      <c r="G10" s="19" t="s">
        <v>11</v>
      </c>
    </row>
    <row r="11" spans="1:7" ht="15" customHeight="1">
      <c r="A11" s="11">
        <v>9</v>
      </c>
      <c r="B11" s="11" t="s">
        <v>8</v>
      </c>
      <c r="C11" s="19" t="s">
        <v>26</v>
      </c>
      <c r="D11" s="19" t="s">
        <v>27</v>
      </c>
      <c r="E11" s="22">
        <v>100</v>
      </c>
      <c r="F11" s="15">
        <v>3.638830897703549</v>
      </c>
      <c r="G11" s="19" t="s">
        <v>11</v>
      </c>
    </row>
    <row r="12" spans="1:7" ht="15" customHeight="1">
      <c r="A12" s="11">
        <v>10</v>
      </c>
      <c r="B12" s="11" t="s">
        <v>8</v>
      </c>
      <c r="C12" s="19" t="s">
        <v>28</v>
      </c>
      <c r="D12" s="19" t="s">
        <v>29</v>
      </c>
      <c r="E12" s="22">
        <v>100</v>
      </c>
      <c r="F12" s="15">
        <v>3.915831663326653</v>
      </c>
      <c r="G12" s="19" t="s">
        <v>11</v>
      </c>
    </row>
    <row r="13" spans="1:7" ht="15" customHeight="1">
      <c r="A13" s="11">
        <v>11</v>
      </c>
      <c r="B13" s="11" t="s">
        <v>8</v>
      </c>
      <c r="C13" s="16" t="s">
        <v>30</v>
      </c>
      <c r="D13" s="16" t="s">
        <v>31</v>
      </c>
      <c r="E13" s="22">
        <v>100</v>
      </c>
      <c r="F13" s="15">
        <v>4.01374045801527</v>
      </c>
      <c r="G13" s="19" t="s">
        <v>11</v>
      </c>
    </row>
    <row r="14" spans="1:7" ht="15" customHeight="1">
      <c r="A14" s="11">
        <v>12</v>
      </c>
      <c r="B14" s="11" t="s">
        <v>8</v>
      </c>
      <c r="C14" s="16" t="s">
        <v>32</v>
      </c>
      <c r="D14" s="16" t="s">
        <v>33</v>
      </c>
      <c r="E14" s="22">
        <v>100</v>
      </c>
      <c r="F14" s="15">
        <v>4.17709923664122</v>
      </c>
      <c r="G14" s="19" t="s">
        <v>11</v>
      </c>
    </row>
    <row r="15" spans="1:7" ht="15" customHeight="1">
      <c r="A15" s="11">
        <v>13</v>
      </c>
      <c r="B15" s="11" t="s">
        <v>8</v>
      </c>
      <c r="C15" s="16" t="s">
        <v>34</v>
      </c>
      <c r="D15" s="16" t="s">
        <v>35</v>
      </c>
      <c r="E15" s="22">
        <v>100</v>
      </c>
      <c r="F15" s="15">
        <v>3.82581967213115</v>
      </c>
      <c r="G15" s="19" t="s">
        <v>36</v>
      </c>
    </row>
    <row r="16" spans="1:7" ht="15" customHeight="1">
      <c r="A16" s="11">
        <v>14</v>
      </c>
      <c r="B16" s="11" t="s">
        <v>8</v>
      </c>
      <c r="C16" s="16" t="s">
        <v>37</v>
      </c>
      <c r="D16" s="16" t="s">
        <v>38</v>
      </c>
      <c r="E16" s="22">
        <v>100</v>
      </c>
      <c r="F16" s="15">
        <v>4.25409836065574</v>
      </c>
      <c r="G16" s="19" t="s">
        <v>36</v>
      </c>
    </row>
    <row r="17" spans="1:7" ht="15" customHeight="1">
      <c r="A17" s="11">
        <v>15</v>
      </c>
      <c r="B17" s="11" t="s">
        <v>8</v>
      </c>
      <c r="C17" s="16" t="s">
        <v>39</v>
      </c>
      <c r="D17" s="16" t="s">
        <v>40</v>
      </c>
      <c r="E17" s="22">
        <v>100</v>
      </c>
      <c r="F17" s="15">
        <v>3.90676229508197</v>
      </c>
      <c r="G17" s="19" t="s">
        <v>36</v>
      </c>
    </row>
    <row r="18" spans="1:7" ht="15" customHeight="1">
      <c r="A18" s="11">
        <v>16</v>
      </c>
      <c r="B18" s="11" t="s">
        <v>8</v>
      </c>
      <c r="C18" s="16" t="s">
        <v>41</v>
      </c>
      <c r="D18" s="16" t="s">
        <v>42</v>
      </c>
      <c r="E18" s="22">
        <v>100</v>
      </c>
      <c r="F18" s="15">
        <v>3.91393442622951</v>
      </c>
      <c r="G18" s="19" t="s">
        <v>36</v>
      </c>
    </row>
    <row r="19" spans="1:7" ht="15" customHeight="1">
      <c r="A19" s="11">
        <v>17</v>
      </c>
      <c r="B19" s="11" t="s">
        <v>8</v>
      </c>
      <c r="C19" s="16" t="s">
        <v>43</v>
      </c>
      <c r="D19" s="16" t="s">
        <v>44</v>
      </c>
      <c r="E19" s="22">
        <v>100</v>
      </c>
      <c r="F19" s="15">
        <v>3.97745901639344</v>
      </c>
      <c r="G19" s="19" t="s">
        <v>36</v>
      </c>
    </row>
    <row r="20" spans="1:7" ht="15" customHeight="1">
      <c r="A20" s="11">
        <v>18</v>
      </c>
      <c r="B20" s="11" t="s">
        <v>8</v>
      </c>
      <c r="C20" s="18" t="s">
        <v>45</v>
      </c>
      <c r="D20" s="16" t="s">
        <v>46</v>
      </c>
      <c r="E20" s="22">
        <v>100</v>
      </c>
      <c r="F20" s="15">
        <v>3.86772983114447</v>
      </c>
      <c r="G20" s="19" t="s">
        <v>36</v>
      </c>
    </row>
    <row r="21" spans="1:7" ht="15" customHeight="1">
      <c r="A21" s="11">
        <v>19</v>
      </c>
      <c r="B21" s="11" t="s">
        <v>8</v>
      </c>
      <c r="C21" s="16" t="s">
        <v>47</v>
      </c>
      <c r="D21" s="16" t="s">
        <v>48</v>
      </c>
      <c r="E21" s="22">
        <v>100</v>
      </c>
      <c r="F21" s="15">
        <v>3.82069672131148</v>
      </c>
      <c r="G21" s="19" t="s">
        <v>36</v>
      </c>
    </row>
    <row r="22" spans="1:7" ht="15" customHeight="1">
      <c r="A22" s="11">
        <v>20</v>
      </c>
      <c r="B22" s="11" t="s">
        <v>8</v>
      </c>
      <c r="C22" s="18" t="s">
        <v>49</v>
      </c>
      <c r="D22" s="16" t="s">
        <v>50</v>
      </c>
      <c r="E22" s="22">
        <v>100</v>
      </c>
      <c r="F22" s="15">
        <v>3.63227016885553</v>
      </c>
      <c r="G22" s="19" t="s">
        <v>36</v>
      </c>
    </row>
    <row r="23" spans="1:7" ht="15" customHeight="1">
      <c r="A23" s="11">
        <v>21</v>
      </c>
      <c r="B23" s="11" t="s">
        <v>8</v>
      </c>
      <c r="C23" s="18" t="s">
        <v>51</v>
      </c>
      <c r="D23" s="16" t="s">
        <v>52</v>
      </c>
      <c r="E23" s="22">
        <v>100</v>
      </c>
      <c r="F23" s="15">
        <v>3.84333958724203</v>
      </c>
      <c r="G23" s="19" t="s">
        <v>36</v>
      </c>
    </row>
    <row r="24" spans="1:7" ht="15" customHeight="1">
      <c r="A24" s="11">
        <v>22</v>
      </c>
      <c r="B24" s="11" t="s">
        <v>8</v>
      </c>
      <c r="C24" s="16" t="s">
        <v>53</v>
      </c>
      <c r="D24" s="16" t="s">
        <v>54</v>
      </c>
      <c r="E24" s="22">
        <v>100</v>
      </c>
      <c r="F24" s="15">
        <v>3.801324503311259</v>
      </c>
      <c r="G24" s="19" t="s">
        <v>36</v>
      </c>
    </row>
    <row r="25" spans="1:7" ht="15" customHeight="1">
      <c r="A25" s="11">
        <v>23</v>
      </c>
      <c r="B25" s="11" t="s">
        <v>8</v>
      </c>
      <c r="C25" s="16" t="s">
        <v>55</v>
      </c>
      <c r="D25" s="16" t="s">
        <v>56</v>
      </c>
      <c r="E25" s="22">
        <v>100</v>
      </c>
      <c r="F25" s="15">
        <v>3.6324503311258276</v>
      </c>
      <c r="G25" s="19" t="s">
        <v>36</v>
      </c>
    </row>
    <row r="26" spans="1:7" ht="15" customHeight="1">
      <c r="A26" s="11">
        <v>24</v>
      </c>
      <c r="B26" s="11" t="s">
        <v>8</v>
      </c>
      <c r="C26" s="16" t="s">
        <v>57</v>
      </c>
      <c r="D26" s="16" t="s">
        <v>58</v>
      </c>
      <c r="E26" s="22">
        <v>100</v>
      </c>
      <c r="F26" s="15">
        <v>3.6379690949227372</v>
      </c>
      <c r="G26" s="19" t="s">
        <v>36</v>
      </c>
    </row>
    <row r="27" spans="1:7" ht="15" customHeight="1">
      <c r="A27" s="11">
        <v>25</v>
      </c>
      <c r="B27" s="11" t="s">
        <v>8</v>
      </c>
      <c r="C27" s="16" t="s">
        <v>59</v>
      </c>
      <c r="D27" s="16" t="s">
        <v>60</v>
      </c>
      <c r="E27" s="22">
        <v>93.75</v>
      </c>
      <c r="F27" s="15">
        <v>4.03703703703704</v>
      </c>
      <c r="G27" s="19" t="s">
        <v>36</v>
      </c>
    </row>
    <row r="28" spans="1:7" ht="15" customHeight="1">
      <c r="A28" s="11">
        <v>26</v>
      </c>
      <c r="B28" s="11" t="s">
        <v>8</v>
      </c>
      <c r="C28" s="16" t="s">
        <v>61</v>
      </c>
      <c r="D28" s="16" t="s">
        <v>62</v>
      </c>
      <c r="E28" s="22">
        <v>90.75</v>
      </c>
      <c r="F28" s="15">
        <v>3.71637426900585</v>
      </c>
      <c r="G28" s="19" t="s">
        <v>36</v>
      </c>
    </row>
    <row r="29" spans="1:7" ht="15" customHeight="1">
      <c r="A29" s="11">
        <v>27</v>
      </c>
      <c r="B29" s="11" t="s">
        <v>8</v>
      </c>
      <c r="C29" s="12" t="s">
        <v>63</v>
      </c>
      <c r="D29" s="12" t="s">
        <v>64</v>
      </c>
      <c r="E29" s="22">
        <v>100</v>
      </c>
      <c r="F29" s="15">
        <v>3.7048681541582154</v>
      </c>
      <c r="G29" s="19" t="s">
        <v>36</v>
      </c>
    </row>
    <row r="30" spans="1:7" ht="15" customHeight="1">
      <c r="A30" s="11">
        <v>28</v>
      </c>
      <c r="B30" s="11" t="s">
        <v>8</v>
      </c>
      <c r="C30" s="12" t="s">
        <v>65</v>
      </c>
      <c r="D30" s="12" t="s">
        <v>66</v>
      </c>
      <c r="E30" s="22">
        <v>100</v>
      </c>
      <c r="F30" s="15">
        <v>3.691683569979716</v>
      </c>
      <c r="G30" s="19" t="s">
        <v>36</v>
      </c>
    </row>
    <row r="31" spans="1:7" ht="15" customHeight="1">
      <c r="A31" s="11">
        <v>29</v>
      </c>
      <c r="B31" s="11" t="s">
        <v>8</v>
      </c>
      <c r="C31" s="12" t="s">
        <v>67</v>
      </c>
      <c r="D31" s="12" t="s">
        <v>68</v>
      </c>
      <c r="E31" s="22">
        <v>100</v>
      </c>
      <c r="F31" s="15">
        <v>3.7261663286004056</v>
      </c>
      <c r="G31" s="19" t="s">
        <v>36</v>
      </c>
    </row>
    <row r="32" spans="1:7" ht="15" customHeight="1">
      <c r="A32" s="11">
        <v>30</v>
      </c>
      <c r="B32" s="11" t="s">
        <v>8</v>
      </c>
      <c r="C32" s="12" t="s">
        <v>69</v>
      </c>
      <c r="D32" s="12" t="s">
        <v>70</v>
      </c>
      <c r="E32" s="22">
        <v>100</v>
      </c>
      <c r="F32" s="15">
        <v>3.9097363083164285</v>
      </c>
      <c r="G32" s="19" t="s">
        <v>36</v>
      </c>
    </row>
    <row r="33" spans="1:7" ht="15" customHeight="1">
      <c r="A33" s="11">
        <v>31</v>
      </c>
      <c r="B33" s="11" t="s">
        <v>8</v>
      </c>
      <c r="C33" s="12" t="s">
        <v>71</v>
      </c>
      <c r="D33" s="12" t="s">
        <v>72</v>
      </c>
      <c r="E33" s="22">
        <v>100</v>
      </c>
      <c r="F33" s="15">
        <v>3.7281947261663286</v>
      </c>
      <c r="G33" s="19" t="s">
        <v>36</v>
      </c>
    </row>
    <row r="34" spans="1:7" ht="15" customHeight="1">
      <c r="A34" s="11">
        <v>32</v>
      </c>
      <c r="B34" s="11" t="s">
        <v>8</v>
      </c>
      <c r="C34" s="12" t="s">
        <v>73</v>
      </c>
      <c r="D34" s="12" t="s">
        <v>74</v>
      </c>
      <c r="E34" s="22">
        <v>100</v>
      </c>
      <c r="F34" s="15">
        <v>4.093306288032454</v>
      </c>
      <c r="G34" s="19" t="s">
        <v>36</v>
      </c>
    </row>
    <row r="35" spans="1:7" ht="15" customHeight="1">
      <c r="A35" s="11">
        <v>33</v>
      </c>
      <c r="B35" s="11" t="s">
        <v>8</v>
      </c>
      <c r="C35" s="12" t="s">
        <v>75</v>
      </c>
      <c r="D35" s="12" t="s">
        <v>76</v>
      </c>
      <c r="E35" s="22">
        <v>100</v>
      </c>
      <c r="F35" s="15">
        <v>3.37701149425287</v>
      </c>
      <c r="G35" s="19" t="s">
        <v>36</v>
      </c>
    </row>
    <row r="36" spans="1:7" ht="15" customHeight="1">
      <c r="A36" s="11">
        <v>34</v>
      </c>
      <c r="B36" s="11" t="s">
        <v>8</v>
      </c>
      <c r="C36" s="12" t="s">
        <v>77</v>
      </c>
      <c r="D36" s="12" t="s">
        <v>78</v>
      </c>
      <c r="E36" s="22">
        <v>100</v>
      </c>
      <c r="F36" s="15">
        <v>3.6551724137931</v>
      </c>
      <c r="G36" s="19" t="s">
        <v>36</v>
      </c>
    </row>
    <row r="37" spans="1:7" ht="15" customHeight="1">
      <c r="A37" s="11">
        <v>35</v>
      </c>
      <c r="B37" s="11" t="s">
        <v>8</v>
      </c>
      <c r="C37" s="12" t="s">
        <v>79</v>
      </c>
      <c r="D37" s="12" t="s">
        <v>80</v>
      </c>
      <c r="E37" s="22">
        <v>100</v>
      </c>
      <c r="F37" s="15">
        <v>3.31954022988506</v>
      </c>
      <c r="G37" s="19" t="s">
        <v>36</v>
      </c>
    </row>
    <row r="38" spans="1:7" ht="15" customHeight="1">
      <c r="A38" s="11">
        <v>36</v>
      </c>
      <c r="B38" s="11" t="s">
        <v>8</v>
      </c>
      <c r="C38" s="12" t="s">
        <v>81</v>
      </c>
      <c r="D38" s="12" t="s">
        <v>82</v>
      </c>
      <c r="E38" s="22">
        <v>100</v>
      </c>
      <c r="F38" s="15">
        <v>3.636528028933092</v>
      </c>
      <c r="G38" s="19" t="s">
        <v>36</v>
      </c>
    </row>
    <row r="39" spans="1:7" ht="15" customHeight="1">
      <c r="A39" s="11">
        <v>37</v>
      </c>
      <c r="B39" s="11" t="s">
        <v>8</v>
      </c>
      <c r="C39" s="12" t="s">
        <v>83</v>
      </c>
      <c r="D39" s="12" t="s">
        <v>84</v>
      </c>
      <c r="E39" s="22">
        <v>100</v>
      </c>
      <c r="F39" s="15">
        <v>3.6473779385171796</v>
      </c>
      <c r="G39" s="19" t="s">
        <v>36</v>
      </c>
    </row>
    <row r="40" spans="1:7" ht="15" customHeight="1">
      <c r="A40" s="11">
        <v>38</v>
      </c>
      <c r="B40" s="11" t="s">
        <v>8</v>
      </c>
      <c r="C40" s="12" t="s">
        <v>85</v>
      </c>
      <c r="D40" s="12" t="s">
        <v>86</v>
      </c>
      <c r="E40" s="22">
        <v>100</v>
      </c>
      <c r="F40" s="15">
        <v>3.698915009041591</v>
      </c>
      <c r="G40" s="19" t="s">
        <v>36</v>
      </c>
    </row>
    <row r="41" spans="1:7" ht="15" customHeight="1">
      <c r="A41" s="11">
        <v>39</v>
      </c>
      <c r="B41" s="11" t="s">
        <v>8</v>
      </c>
      <c r="C41" s="23" t="s">
        <v>87</v>
      </c>
      <c r="D41" s="23" t="s">
        <v>88</v>
      </c>
      <c r="E41" s="22">
        <v>100</v>
      </c>
      <c r="F41" s="15">
        <v>3.977112676056337</v>
      </c>
      <c r="G41" s="19" t="s">
        <v>36</v>
      </c>
    </row>
    <row r="42" spans="1:7" ht="15" customHeight="1">
      <c r="A42" s="11">
        <v>40</v>
      </c>
      <c r="B42" s="11" t="s">
        <v>8</v>
      </c>
      <c r="C42" s="12" t="s">
        <v>89</v>
      </c>
      <c r="D42" s="12" t="s">
        <v>90</v>
      </c>
      <c r="E42" s="22">
        <v>100</v>
      </c>
      <c r="F42" s="15">
        <v>4.054577464788732</v>
      </c>
      <c r="G42" s="19" t="s">
        <v>36</v>
      </c>
    </row>
    <row r="43" spans="1:7" ht="15" customHeight="1">
      <c r="A43" s="11">
        <v>41</v>
      </c>
      <c r="B43" s="11" t="s">
        <v>8</v>
      </c>
      <c r="C43" s="12" t="s">
        <v>91</v>
      </c>
      <c r="D43" s="12" t="s">
        <v>92</v>
      </c>
      <c r="E43" s="22">
        <v>94.25</v>
      </c>
      <c r="F43" s="15">
        <v>3.83508403361345</v>
      </c>
      <c r="G43" s="19" t="s">
        <v>36</v>
      </c>
    </row>
    <row r="44" spans="1:7" ht="15" customHeight="1">
      <c r="A44" s="11">
        <v>42</v>
      </c>
      <c r="B44" s="11" t="s">
        <v>8</v>
      </c>
      <c r="C44" s="12" t="s">
        <v>93</v>
      </c>
      <c r="D44" s="12" t="s">
        <v>94</v>
      </c>
      <c r="E44" s="22">
        <v>95</v>
      </c>
      <c r="F44" s="15">
        <v>4.01785714285714</v>
      </c>
      <c r="G44" s="19" t="s">
        <v>36</v>
      </c>
    </row>
    <row r="45" spans="1:7" ht="15" customHeight="1">
      <c r="A45" s="11">
        <v>43</v>
      </c>
      <c r="B45" s="11" t="s">
        <v>8</v>
      </c>
      <c r="C45" s="12" t="s">
        <v>95</v>
      </c>
      <c r="D45" s="12" t="s">
        <v>96</v>
      </c>
      <c r="E45" s="22">
        <v>96.5</v>
      </c>
      <c r="F45" s="15">
        <v>3.68067226890756</v>
      </c>
      <c r="G45" s="19" t="s">
        <v>36</v>
      </c>
    </row>
    <row r="46" spans="1:7" ht="15" customHeight="1">
      <c r="A46" s="11">
        <v>44</v>
      </c>
      <c r="B46" s="11" t="s">
        <v>8</v>
      </c>
      <c r="C46" s="12" t="s">
        <v>97</v>
      </c>
      <c r="D46" s="12" t="s">
        <v>98</v>
      </c>
      <c r="E46" s="22">
        <v>97</v>
      </c>
      <c r="F46" s="15">
        <v>3.80882352941177</v>
      </c>
      <c r="G46" s="19" t="s">
        <v>36</v>
      </c>
    </row>
    <row r="47" spans="1:7" ht="15" customHeight="1">
      <c r="A47" s="11">
        <v>45</v>
      </c>
      <c r="B47" s="11" t="s">
        <v>8</v>
      </c>
      <c r="C47" s="12" t="s">
        <v>99</v>
      </c>
      <c r="D47" s="12" t="s">
        <v>100</v>
      </c>
      <c r="E47" s="22">
        <v>100</v>
      </c>
      <c r="F47" s="15">
        <v>3.75945378151261</v>
      </c>
      <c r="G47" s="19" t="s">
        <v>36</v>
      </c>
    </row>
    <row r="48" spans="1:7" ht="15" customHeight="1">
      <c r="A48" s="11">
        <v>46</v>
      </c>
      <c r="B48" s="11" t="s">
        <v>8</v>
      </c>
      <c r="C48" s="12" t="s">
        <v>101</v>
      </c>
      <c r="D48" s="12" t="s">
        <v>102</v>
      </c>
      <c r="E48" s="22">
        <v>97.75</v>
      </c>
      <c r="F48" s="15">
        <v>3.74474789915966</v>
      </c>
      <c r="G48" s="19" t="s">
        <v>36</v>
      </c>
    </row>
    <row r="49" spans="1:7" ht="15" customHeight="1">
      <c r="A49" s="11">
        <v>47</v>
      </c>
      <c r="B49" s="11" t="s">
        <v>8</v>
      </c>
      <c r="C49" s="12" t="s">
        <v>103</v>
      </c>
      <c r="D49" s="12" t="s">
        <v>104</v>
      </c>
      <c r="E49" s="22">
        <v>97.75</v>
      </c>
      <c r="F49" s="15">
        <v>4.10504201680672</v>
      </c>
      <c r="G49" s="19" t="s">
        <v>36</v>
      </c>
    </row>
    <row r="50" spans="1:7" ht="15" customHeight="1">
      <c r="A50" s="11">
        <v>48</v>
      </c>
      <c r="B50" s="11" t="s">
        <v>8</v>
      </c>
      <c r="C50" s="24" t="s">
        <v>105</v>
      </c>
      <c r="D50" s="12" t="s">
        <v>106</v>
      </c>
      <c r="E50" s="22">
        <v>100</v>
      </c>
      <c r="F50" s="15">
        <v>3.6092184368737477</v>
      </c>
      <c r="G50" s="19" t="s">
        <v>36</v>
      </c>
    </row>
    <row r="51" spans="1:7" ht="15" customHeight="1">
      <c r="A51" s="11">
        <v>49</v>
      </c>
      <c r="B51" s="11" t="s">
        <v>8</v>
      </c>
      <c r="C51" s="12" t="s">
        <v>107</v>
      </c>
      <c r="D51" s="12" t="s">
        <v>108</v>
      </c>
      <c r="E51" s="22">
        <v>100</v>
      </c>
      <c r="F51" s="15">
        <v>3.597194388777555</v>
      </c>
      <c r="G51" s="19" t="s">
        <v>36</v>
      </c>
    </row>
    <row r="52" spans="1:7" ht="15" customHeight="1">
      <c r="A52" s="11">
        <v>50</v>
      </c>
      <c r="B52" s="11" t="s">
        <v>8</v>
      </c>
      <c r="C52" s="12" t="s">
        <v>109</v>
      </c>
      <c r="D52" s="12" t="s">
        <v>110</v>
      </c>
      <c r="E52" s="22">
        <v>100</v>
      </c>
      <c r="F52" s="15">
        <v>3.739478957915831</v>
      </c>
      <c r="G52" s="19" t="s">
        <v>36</v>
      </c>
    </row>
    <row r="53" spans="1:7" ht="15" customHeight="1">
      <c r="A53" s="11">
        <v>51</v>
      </c>
      <c r="B53" s="11" t="s">
        <v>8</v>
      </c>
      <c r="C53" s="12" t="s">
        <v>111</v>
      </c>
      <c r="D53" s="12" t="s">
        <v>112</v>
      </c>
      <c r="E53" s="22">
        <v>100</v>
      </c>
      <c r="F53" s="15">
        <v>3.96192384769539</v>
      </c>
      <c r="G53" s="19" t="s">
        <v>36</v>
      </c>
    </row>
    <row r="54" spans="1:7" ht="15" customHeight="1">
      <c r="A54" s="11">
        <v>52</v>
      </c>
      <c r="B54" s="11" t="s">
        <v>8</v>
      </c>
      <c r="C54" s="12" t="s">
        <v>113</v>
      </c>
      <c r="D54" s="12" t="s">
        <v>114</v>
      </c>
      <c r="E54" s="22">
        <v>100</v>
      </c>
      <c r="F54" s="15">
        <v>3.5921843687374744</v>
      </c>
      <c r="G54" s="19" t="s">
        <v>36</v>
      </c>
    </row>
    <row r="55" spans="1:7" ht="15" customHeight="1">
      <c r="A55" s="11">
        <v>53</v>
      </c>
      <c r="B55" s="11" t="s">
        <v>8</v>
      </c>
      <c r="C55" s="12" t="s">
        <v>115</v>
      </c>
      <c r="D55" s="12" t="s">
        <v>116</v>
      </c>
      <c r="E55" s="22">
        <v>100</v>
      </c>
      <c r="F55" s="15">
        <v>3.5781563126252496</v>
      </c>
      <c r="G55" s="19" t="s">
        <v>36</v>
      </c>
    </row>
    <row r="56" spans="1:7" ht="15" customHeight="1">
      <c r="A56" s="11">
        <v>54</v>
      </c>
      <c r="B56" s="11" t="s">
        <v>8</v>
      </c>
      <c r="C56" s="12" t="s">
        <v>117</v>
      </c>
      <c r="D56" s="12" t="s">
        <v>118</v>
      </c>
      <c r="E56" s="22">
        <v>100</v>
      </c>
      <c r="F56" s="15">
        <v>3.7014028056112225</v>
      </c>
      <c r="G56" s="19" t="s">
        <v>36</v>
      </c>
    </row>
    <row r="57" spans="1:7" ht="15" customHeight="1">
      <c r="A57" s="11">
        <v>55</v>
      </c>
      <c r="B57" s="11" t="s">
        <v>8</v>
      </c>
      <c r="C57" s="19" t="s">
        <v>119</v>
      </c>
      <c r="D57" s="19" t="s">
        <v>120</v>
      </c>
      <c r="E57" s="22">
        <v>100</v>
      </c>
      <c r="F57" s="15">
        <v>3.5887265135699375</v>
      </c>
      <c r="G57" s="19" t="s">
        <v>36</v>
      </c>
    </row>
    <row r="58" spans="1:7" ht="15" customHeight="1">
      <c r="A58" s="11">
        <v>56</v>
      </c>
      <c r="B58" s="11" t="s">
        <v>8</v>
      </c>
      <c r="C58" s="16" t="s">
        <v>121</v>
      </c>
      <c r="D58" s="16" t="s">
        <v>122</v>
      </c>
      <c r="E58" s="22">
        <v>100</v>
      </c>
      <c r="F58" s="15">
        <v>4.25991649269311</v>
      </c>
      <c r="G58" s="19" t="s">
        <v>36</v>
      </c>
    </row>
    <row r="59" spans="1:7" ht="15" customHeight="1">
      <c r="A59" s="11">
        <v>57</v>
      </c>
      <c r="B59" s="11" t="s">
        <v>8</v>
      </c>
      <c r="C59" s="19" t="s">
        <v>123</v>
      </c>
      <c r="D59" s="19" t="s">
        <v>124</v>
      </c>
      <c r="E59" s="22">
        <v>100</v>
      </c>
      <c r="F59" s="15">
        <v>4.028056112224449</v>
      </c>
      <c r="G59" s="19" t="s">
        <v>36</v>
      </c>
    </row>
    <row r="60" spans="1:7" ht="15" customHeight="1">
      <c r="A60" s="11">
        <v>58</v>
      </c>
      <c r="B60" s="11" t="s">
        <v>8</v>
      </c>
      <c r="C60" s="19" t="s">
        <v>125</v>
      </c>
      <c r="D60" s="19" t="s">
        <v>126</v>
      </c>
      <c r="E60" s="22">
        <v>100</v>
      </c>
      <c r="F60" s="15">
        <v>3.8396793587174356</v>
      </c>
      <c r="G60" s="19" t="s">
        <v>36</v>
      </c>
    </row>
    <row r="61" spans="1:7" ht="15" customHeight="1">
      <c r="A61" s="11">
        <v>59</v>
      </c>
      <c r="B61" s="11" t="s">
        <v>8</v>
      </c>
      <c r="C61" s="19" t="s">
        <v>127</v>
      </c>
      <c r="D61" s="19" t="s">
        <v>128</v>
      </c>
      <c r="E61" s="22">
        <v>100</v>
      </c>
      <c r="F61" s="15">
        <v>3.770541082164329</v>
      </c>
      <c r="G61" s="19" t="s">
        <v>36</v>
      </c>
    </row>
    <row r="62" spans="1:7" ht="15" customHeight="1">
      <c r="A62" s="11">
        <v>60</v>
      </c>
      <c r="B62" s="11" t="s">
        <v>8</v>
      </c>
      <c r="C62" s="12" t="s">
        <v>129</v>
      </c>
      <c r="D62" s="12" t="s">
        <v>130</v>
      </c>
      <c r="E62" s="22">
        <v>100</v>
      </c>
      <c r="F62" s="15">
        <v>3.79258517034068</v>
      </c>
      <c r="G62" s="19" t="s">
        <v>36</v>
      </c>
    </row>
    <row r="63" spans="1:7" ht="15" customHeight="1">
      <c r="A63" s="11">
        <v>61</v>
      </c>
      <c r="B63" s="11" t="s">
        <v>8</v>
      </c>
      <c r="C63" s="12" t="s">
        <v>131</v>
      </c>
      <c r="D63" s="12" t="s">
        <v>132</v>
      </c>
      <c r="E63" s="22">
        <v>100</v>
      </c>
      <c r="F63" s="15">
        <v>3.84468937875751</v>
      </c>
      <c r="G63" s="19" t="s">
        <v>36</v>
      </c>
    </row>
    <row r="64" spans="1:7" ht="15" customHeight="1">
      <c r="A64" s="11">
        <v>62</v>
      </c>
      <c r="B64" s="11" t="s">
        <v>8</v>
      </c>
      <c r="C64" s="16" t="s">
        <v>133</v>
      </c>
      <c r="D64" s="16" t="s">
        <v>134</v>
      </c>
      <c r="E64" s="22">
        <v>98.75</v>
      </c>
      <c r="F64" s="15">
        <v>3.76564885496183</v>
      </c>
      <c r="G64" s="19" t="s">
        <v>36</v>
      </c>
    </row>
    <row r="65" spans="1:7" ht="15" customHeight="1">
      <c r="A65" s="11">
        <v>63</v>
      </c>
      <c r="B65" s="11" t="s">
        <v>8</v>
      </c>
      <c r="C65" s="16" t="s">
        <v>135</v>
      </c>
      <c r="D65" s="16" t="s">
        <v>136</v>
      </c>
      <c r="E65" s="22">
        <v>100</v>
      </c>
      <c r="F65" s="15">
        <v>3.84961832061069</v>
      </c>
      <c r="G65" s="19" t="s">
        <v>36</v>
      </c>
    </row>
    <row r="66" spans="1:7" ht="15" customHeight="1">
      <c r="A66" s="11">
        <v>64</v>
      </c>
      <c r="B66" s="11" t="s">
        <v>8</v>
      </c>
      <c r="C66" s="16" t="s">
        <v>137</v>
      </c>
      <c r="D66" s="16" t="s">
        <v>138</v>
      </c>
      <c r="E66" s="22">
        <v>95</v>
      </c>
      <c r="F66" s="15">
        <v>3.87557251908397</v>
      </c>
      <c r="G66" s="19" t="s">
        <v>36</v>
      </c>
    </row>
    <row r="67" spans="1:7" ht="15" customHeight="1">
      <c r="A67" s="11">
        <v>65</v>
      </c>
      <c r="B67" s="11" t="s">
        <v>8</v>
      </c>
      <c r="C67" s="16" t="s">
        <v>139</v>
      </c>
      <c r="D67" s="16" t="s">
        <v>140</v>
      </c>
      <c r="E67" s="22">
        <v>95</v>
      </c>
      <c r="F67" s="15">
        <v>4.14580152671756</v>
      </c>
      <c r="G67" s="19" t="s">
        <v>36</v>
      </c>
    </row>
    <row r="68" spans="1:7" ht="15" customHeight="1">
      <c r="A68" s="11">
        <v>66</v>
      </c>
      <c r="B68" s="11" t="s">
        <v>8</v>
      </c>
      <c r="C68" s="16" t="s">
        <v>141</v>
      </c>
      <c r="D68" s="16" t="s">
        <v>142</v>
      </c>
      <c r="E68" s="22">
        <v>100</v>
      </c>
      <c r="F68" s="15">
        <v>4.19083969465649</v>
      </c>
      <c r="G68" s="19" t="s">
        <v>36</v>
      </c>
    </row>
    <row r="69" spans="1:7" ht="15" customHeight="1">
      <c r="A69" s="11">
        <v>67</v>
      </c>
      <c r="B69" s="11" t="s">
        <v>8</v>
      </c>
      <c r="C69" s="16" t="s">
        <v>143</v>
      </c>
      <c r="D69" s="16" t="s">
        <v>144</v>
      </c>
      <c r="E69" s="22">
        <v>95</v>
      </c>
      <c r="F69" s="15">
        <v>3.84885496183206</v>
      </c>
      <c r="G69" s="19" t="s">
        <v>36</v>
      </c>
    </row>
    <row r="70" spans="1:7" ht="15" customHeight="1">
      <c r="A70" s="11">
        <v>68</v>
      </c>
      <c r="B70" s="11" t="s">
        <v>8</v>
      </c>
      <c r="C70" s="12" t="s">
        <v>145</v>
      </c>
      <c r="D70" s="12" t="s">
        <v>146</v>
      </c>
      <c r="E70" s="22">
        <v>100</v>
      </c>
      <c r="F70" s="15">
        <v>4.3055954088952655</v>
      </c>
      <c r="G70" s="19" t="s">
        <v>36</v>
      </c>
    </row>
    <row r="71" spans="1:7" ht="15" customHeight="1">
      <c r="A71" s="11">
        <v>69</v>
      </c>
      <c r="B71" s="11" t="s">
        <v>8</v>
      </c>
      <c r="C71" s="12" t="s">
        <v>147</v>
      </c>
      <c r="D71" s="12" t="s">
        <v>148</v>
      </c>
      <c r="E71" s="22">
        <v>100</v>
      </c>
      <c r="F71" s="15">
        <v>4.050932568149211</v>
      </c>
      <c r="G71" s="19" t="s">
        <v>36</v>
      </c>
    </row>
    <row r="72" spans="1:7" ht="15" customHeight="1">
      <c r="A72" s="11">
        <v>70</v>
      </c>
      <c r="B72" s="11" t="s">
        <v>8</v>
      </c>
      <c r="C72" s="12" t="s">
        <v>149</v>
      </c>
      <c r="D72" s="12" t="s">
        <v>150</v>
      </c>
      <c r="E72" s="22">
        <v>100</v>
      </c>
      <c r="F72" s="15">
        <v>3.9899569583931127</v>
      </c>
      <c r="G72" s="19" t="s">
        <v>36</v>
      </c>
    </row>
    <row r="73" spans="1:7" ht="15" customHeight="1">
      <c r="A73" s="11">
        <v>71</v>
      </c>
      <c r="B73" s="11" t="s">
        <v>8</v>
      </c>
      <c r="C73" s="12" t="s">
        <v>151</v>
      </c>
      <c r="D73" s="12" t="s">
        <v>152</v>
      </c>
      <c r="E73" s="22">
        <v>93.75</v>
      </c>
      <c r="F73" s="15">
        <v>3.9246771879483493</v>
      </c>
      <c r="G73" s="19" t="s">
        <v>36</v>
      </c>
    </row>
    <row r="74" spans="1:7" ht="15" customHeight="1">
      <c r="A74" s="11">
        <v>72</v>
      </c>
      <c r="B74" s="11" t="s">
        <v>8</v>
      </c>
      <c r="C74" s="12" t="s">
        <v>153</v>
      </c>
      <c r="D74" s="12" t="s">
        <v>154</v>
      </c>
      <c r="E74" s="22">
        <v>96.75</v>
      </c>
      <c r="F74" s="15">
        <v>3.8758967001434717</v>
      </c>
      <c r="G74" s="19" t="s">
        <v>36</v>
      </c>
    </row>
    <row r="75" spans="1:7" ht="15" customHeight="1">
      <c r="A75" s="11">
        <v>73</v>
      </c>
      <c r="B75" s="11" t="s">
        <v>8</v>
      </c>
      <c r="C75" s="12" t="s">
        <v>155</v>
      </c>
      <c r="D75" s="12" t="s">
        <v>156</v>
      </c>
      <c r="E75" s="22">
        <v>93</v>
      </c>
      <c r="F75" s="15">
        <v>3.926111908177905</v>
      </c>
      <c r="G75" s="19" t="s">
        <v>36</v>
      </c>
    </row>
    <row r="76" spans="1:7" ht="15" customHeight="1">
      <c r="A76" s="11">
        <v>74</v>
      </c>
      <c r="B76" s="11" t="s">
        <v>8</v>
      </c>
      <c r="C76" s="12" t="s">
        <v>157</v>
      </c>
      <c r="D76" s="12" t="s">
        <v>158</v>
      </c>
      <c r="E76" s="22">
        <v>100</v>
      </c>
      <c r="F76" s="15">
        <v>3.9682299546142206</v>
      </c>
      <c r="G76" s="19" t="s">
        <v>36</v>
      </c>
    </row>
    <row r="77" spans="1:7" ht="15" customHeight="1">
      <c r="A77" s="11">
        <v>75</v>
      </c>
      <c r="B77" s="11" t="s">
        <v>8</v>
      </c>
      <c r="C77" s="12" t="s">
        <v>159</v>
      </c>
      <c r="D77" s="12" t="s">
        <v>160</v>
      </c>
      <c r="E77" s="22">
        <v>100</v>
      </c>
      <c r="F77" s="15">
        <v>3.8260211800302577</v>
      </c>
      <c r="G77" s="19" t="s">
        <v>36</v>
      </c>
    </row>
    <row r="78" spans="1:7" ht="15" customHeight="1">
      <c r="A78" s="11">
        <v>76</v>
      </c>
      <c r="B78" s="11" t="s">
        <v>8</v>
      </c>
      <c r="C78" s="12" t="s">
        <v>161</v>
      </c>
      <c r="D78" s="12" t="s">
        <v>162</v>
      </c>
      <c r="E78" s="22">
        <v>100</v>
      </c>
      <c r="F78" s="15">
        <v>4.15942028985507</v>
      </c>
      <c r="G78" s="19" t="s">
        <v>36</v>
      </c>
    </row>
    <row r="79" spans="1:7" ht="15" customHeight="1">
      <c r="A79" s="11">
        <v>77</v>
      </c>
      <c r="B79" s="11" t="s">
        <v>8</v>
      </c>
      <c r="C79" s="12" t="s">
        <v>163</v>
      </c>
      <c r="D79" s="12" t="s">
        <v>164</v>
      </c>
      <c r="E79" s="22">
        <v>100</v>
      </c>
      <c r="F79" s="15">
        <v>3.7972768532526473</v>
      </c>
      <c r="G79" s="19" t="s">
        <v>36</v>
      </c>
    </row>
    <row r="80" spans="1:7" ht="15" customHeight="1">
      <c r="A80" s="11">
        <v>78</v>
      </c>
      <c r="B80" s="11" t="s">
        <v>8</v>
      </c>
      <c r="C80" s="12" t="s">
        <v>165</v>
      </c>
      <c r="D80" s="12" t="s">
        <v>166</v>
      </c>
      <c r="E80" s="22">
        <v>100</v>
      </c>
      <c r="F80" s="15">
        <v>4.142208774583964</v>
      </c>
      <c r="G80" s="19" t="s">
        <v>36</v>
      </c>
    </row>
    <row r="81" spans="1:7" ht="15" customHeight="1">
      <c r="A81" s="11">
        <v>79</v>
      </c>
      <c r="B81" s="11" t="s">
        <v>8</v>
      </c>
      <c r="C81" s="12" t="s">
        <v>167</v>
      </c>
      <c r="D81" s="12" t="s">
        <v>168</v>
      </c>
      <c r="E81" s="22">
        <v>98</v>
      </c>
      <c r="F81" s="15">
        <v>3.969742813918305</v>
      </c>
      <c r="G81" s="19" t="s">
        <v>36</v>
      </c>
    </row>
    <row r="82" spans="1:7" ht="15" customHeight="1">
      <c r="A82" s="11">
        <v>80</v>
      </c>
      <c r="B82" s="11" t="s">
        <v>8</v>
      </c>
      <c r="C82" s="16" t="s">
        <v>169</v>
      </c>
      <c r="D82" s="16" t="s">
        <v>170</v>
      </c>
      <c r="E82" s="22">
        <v>100</v>
      </c>
      <c r="F82" s="15">
        <v>3.6547131147541</v>
      </c>
      <c r="G82" s="19" t="s">
        <v>171</v>
      </c>
    </row>
    <row r="83" spans="1:7" ht="15" customHeight="1">
      <c r="A83" s="11">
        <v>81</v>
      </c>
      <c r="B83" s="11" t="s">
        <v>8</v>
      </c>
      <c r="C83" s="16" t="s">
        <v>172</v>
      </c>
      <c r="D83" s="16" t="s">
        <v>173</v>
      </c>
      <c r="E83" s="22">
        <v>100</v>
      </c>
      <c r="F83" s="15">
        <v>3.79508196721311</v>
      </c>
      <c r="G83" s="19" t="s">
        <v>171</v>
      </c>
    </row>
    <row r="84" spans="1:7" ht="15" customHeight="1">
      <c r="A84" s="11">
        <v>82</v>
      </c>
      <c r="B84" s="11" t="s">
        <v>8</v>
      </c>
      <c r="C84" s="16" t="s">
        <v>174</v>
      </c>
      <c r="D84" s="16" t="s">
        <v>175</v>
      </c>
      <c r="E84" s="22">
        <v>100</v>
      </c>
      <c r="F84" s="15">
        <v>3.79405737704918</v>
      </c>
      <c r="G84" s="19" t="s">
        <v>171</v>
      </c>
    </row>
    <row r="85" spans="1:7" ht="15" customHeight="1">
      <c r="A85" s="11">
        <v>83</v>
      </c>
      <c r="B85" s="11" t="s">
        <v>8</v>
      </c>
      <c r="C85" s="16" t="s">
        <v>176</v>
      </c>
      <c r="D85" s="16" t="s">
        <v>177</v>
      </c>
      <c r="E85" s="22">
        <v>100</v>
      </c>
      <c r="F85" s="15">
        <v>3.71311475409836</v>
      </c>
      <c r="G85" s="19" t="s">
        <v>171</v>
      </c>
    </row>
    <row r="86" spans="1:7" ht="15" customHeight="1">
      <c r="A86" s="11">
        <v>84</v>
      </c>
      <c r="B86" s="11" t="s">
        <v>8</v>
      </c>
      <c r="C86" s="16" t="s">
        <v>178</v>
      </c>
      <c r="D86" s="16" t="s">
        <v>179</v>
      </c>
      <c r="E86" s="22">
        <v>100</v>
      </c>
      <c r="F86" s="15">
        <v>3.81045081967213</v>
      </c>
      <c r="G86" s="19" t="s">
        <v>171</v>
      </c>
    </row>
    <row r="87" spans="1:7" ht="15" customHeight="1">
      <c r="A87" s="11">
        <v>85</v>
      </c>
      <c r="B87" s="11" t="s">
        <v>8</v>
      </c>
      <c r="C87" s="16" t="s">
        <v>180</v>
      </c>
      <c r="D87" s="16" t="s">
        <v>181</v>
      </c>
      <c r="E87" s="22">
        <v>96</v>
      </c>
      <c r="F87" s="15">
        <v>3.71209016393443</v>
      </c>
      <c r="G87" s="19" t="s">
        <v>171</v>
      </c>
    </row>
    <row r="88" spans="1:7" ht="15" customHeight="1">
      <c r="A88" s="11">
        <v>86</v>
      </c>
      <c r="B88" s="11" t="s">
        <v>8</v>
      </c>
      <c r="C88" s="16" t="s">
        <v>182</v>
      </c>
      <c r="D88" s="16" t="s">
        <v>183</v>
      </c>
      <c r="E88" s="22">
        <v>100</v>
      </c>
      <c r="F88" s="15">
        <v>3.68032786885246</v>
      </c>
      <c r="G88" s="19" t="s">
        <v>171</v>
      </c>
    </row>
    <row r="89" spans="1:7" ht="15" customHeight="1">
      <c r="A89" s="11">
        <v>87</v>
      </c>
      <c r="B89" s="11" t="s">
        <v>8</v>
      </c>
      <c r="C89" s="16" t="s">
        <v>184</v>
      </c>
      <c r="D89" s="16" t="s">
        <v>185</v>
      </c>
      <c r="E89" s="22">
        <v>99.75</v>
      </c>
      <c r="F89" s="15">
        <v>3.6547131147541</v>
      </c>
      <c r="G89" s="19" t="s">
        <v>171</v>
      </c>
    </row>
    <row r="90" spans="1:7" ht="15" customHeight="1">
      <c r="A90" s="11">
        <v>88</v>
      </c>
      <c r="B90" s="11" t="s">
        <v>8</v>
      </c>
      <c r="C90" s="18" t="s">
        <v>186</v>
      </c>
      <c r="D90" s="16" t="s">
        <v>187</v>
      </c>
      <c r="E90" s="22">
        <v>100</v>
      </c>
      <c r="F90" s="15">
        <v>3.62101313320826</v>
      </c>
      <c r="G90" s="19" t="s">
        <v>171</v>
      </c>
    </row>
    <row r="91" spans="1:7" ht="15" customHeight="1">
      <c r="A91" s="11">
        <v>89</v>
      </c>
      <c r="B91" s="11" t="s">
        <v>8</v>
      </c>
      <c r="C91" s="18" t="s">
        <v>188</v>
      </c>
      <c r="D91" s="16" t="s">
        <v>189</v>
      </c>
      <c r="E91" s="22">
        <v>100</v>
      </c>
      <c r="F91" s="15">
        <v>3.48030018761726</v>
      </c>
      <c r="G91" s="19" t="s">
        <v>171</v>
      </c>
    </row>
    <row r="92" spans="1:7" ht="15" customHeight="1">
      <c r="A92" s="11">
        <v>90</v>
      </c>
      <c r="B92" s="11" t="s">
        <v>8</v>
      </c>
      <c r="C92" s="18" t="s">
        <v>190</v>
      </c>
      <c r="D92" s="16" t="s">
        <v>191</v>
      </c>
      <c r="E92" s="22">
        <v>100</v>
      </c>
      <c r="F92" s="15">
        <v>3.58255159474672</v>
      </c>
      <c r="G92" s="19" t="s">
        <v>171</v>
      </c>
    </row>
    <row r="93" spans="1:7" ht="15" customHeight="1">
      <c r="A93" s="11">
        <v>91</v>
      </c>
      <c r="B93" s="11" t="s">
        <v>8</v>
      </c>
      <c r="C93" s="18" t="s">
        <v>192</v>
      </c>
      <c r="D93" s="16" t="s">
        <v>193</v>
      </c>
      <c r="E93" s="22">
        <v>100</v>
      </c>
      <c r="F93" s="15">
        <v>3.58161350844278</v>
      </c>
      <c r="G93" s="19" t="s">
        <v>171</v>
      </c>
    </row>
    <row r="94" spans="1:7" ht="15" customHeight="1">
      <c r="A94" s="11">
        <v>92</v>
      </c>
      <c r="B94" s="11" t="s">
        <v>8</v>
      </c>
      <c r="C94" s="16" t="s">
        <v>194</v>
      </c>
      <c r="D94" s="16" t="s">
        <v>195</v>
      </c>
      <c r="E94" s="22">
        <v>100</v>
      </c>
      <c r="F94" s="15">
        <v>3.4668874172185435</v>
      </c>
      <c r="G94" s="19" t="s">
        <v>171</v>
      </c>
    </row>
    <row r="95" spans="1:7" ht="15" customHeight="1">
      <c r="A95" s="11">
        <v>93</v>
      </c>
      <c r="B95" s="11" t="s">
        <v>8</v>
      </c>
      <c r="C95" s="16" t="s">
        <v>196</v>
      </c>
      <c r="D95" s="16" t="s">
        <v>197</v>
      </c>
      <c r="E95" s="22">
        <v>100</v>
      </c>
      <c r="F95" s="15">
        <v>3.388520971302429</v>
      </c>
      <c r="G95" s="19" t="s">
        <v>171</v>
      </c>
    </row>
    <row r="96" spans="1:7" ht="15" customHeight="1">
      <c r="A96" s="11">
        <v>94</v>
      </c>
      <c r="B96" s="11" t="s">
        <v>8</v>
      </c>
      <c r="C96" s="16" t="s">
        <v>198</v>
      </c>
      <c r="D96" s="16" t="s">
        <v>199</v>
      </c>
      <c r="E96" s="22">
        <v>100</v>
      </c>
      <c r="F96" s="15">
        <v>3.6225165562913912</v>
      </c>
      <c r="G96" s="19" t="s">
        <v>171</v>
      </c>
    </row>
    <row r="97" spans="1:7" ht="15" customHeight="1">
      <c r="A97" s="11">
        <v>95</v>
      </c>
      <c r="B97" s="11" t="s">
        <v>8</v>
      </c>
      <c r="C97" s="16" t="s">
        <v>200</v>
      </c>
      <c r="D97" s="16" t="s">
        <v>201</v>
      </c>
      <c r="E97" s="22">
        <v>100</v>
      </c>
      <c r="F97" s="15">
        <v>3.6026490066225167</v>
      </c>
      <c r="G97" s="19" t="s">
        <v>171</v>
      </c>
    </row>
    <row r="98" spans="1:7" ht="15" customHeight="1">
      <c r="A98" s="11">
        <v>96</v>
      </c>
      <c r="B98" s="11" t="s">
        <v>8</v>
      </c>
      <c r="C98" s="16" t="s">
        <v>202</v>
      </c>
      <c r="D98" s="16" t="s">
        <v>203</v>
      </c>
      <c r="E98" s="22">
        <v>93.75</v>
      </c>
      <c r="F98" s="15">
        <v>3.70272904483431</v>
      </c>
      <c r="G98" s="19" t="s">
        <v>171</v>
      </c>
    </row>
    <row r="99" spans="1:7" ht="15" customHeight="1">
      <c r="A99" s="11">
        <v>97</v>
      </c>
      <c r="B99" s="11" t="s">
        <v>8</v>
      </c>
      <c r="C99" s="12" t="s">
        <v>204</v>
      </c>
      <c r="D99" s="12" t="s">
        <v>205</v>
      </c>
      <c r="E99" s="25">
        <v>97</v>
      </c>
      <c r="F99" s="15">
        <v>3.489858012170385</v>
      </c>
      <c r="G99" s="19" t="s">
        <v>171</v>
      </c>
    </row>
    <row r="100" spans="1:7" ht="15" customHeight="1">
      <c r="A100" s="11">
        <v>98</v>
      </c>
      <c r="B100" s="11" t="s">
        <v>8</v>
      </c>
      <c r="C100" s="12" t="s">
        <v>206</v>
      </c>
      <c r="D100" s="12" t="s">
        <v>207</v>
      </c>
      <c r="E100" s="22">
        <v>100</v>
      </c>
      <c r="F100" s="15">
        <v>3.609533468559837</v>
      </c>
      <c r="G100" s="19" t="s">
        <v>171</v>
      </c>
    </row>
    <row r="101" spans="1:7" ht="15" customHeight="1">
      <c r="A101" s="11">
        <v>99</v>
      </c>
      <c r="B101" s="11" t="s">
        <v>8</v>
      </c>
      <c r="C101" s="12" t="s">
        <v>208</v>
      </c>
      <c r="D101" s="12" t="s">
        <v>209</v>
      </c>
      <c r="E101" s="22">
        <v>100</v>
      </c>
      <c r="F101" s="15">
        <v>3.5720081135902633</v>
      </c>
      <c r="G101" s="19" t="s">
        <v>171</v>
      </c>
    </row>
    <row r="102" spans="1:7" ht="15" customHeight="1">
      <c r="A102" s="11">
        <v>100</v>
      </c>
      <c r="B102" s="11" t="s">
        <v>8</v>
      </c>
      <c r="C102" s="12" t="s">
        <v>210</v>
      </c>
      <c r="D102" s="12" t="s">
        <v>211</v>
      </c>
      <c r="E102" s="22">
        <v>100</v>
      </c>
      <c r="F102" s="15">
        <v>3.6328600405679508</v>
      </c>
      <c r="G102" s="19" t="s">
        <v>171</v>
      </c>
    </row>
    <row r="103" spans="1:7" ht="15" customHeight="1">
      <c r="A103" s="11">
        <v>101</v>
      </c>
      <c r="B103" s="11" t="s">
        <v>8</v>
      </c>
      <c r="C103" s="12" t="s">
        <v>212</v>
      </c>
      <c r="D103" s="12" t="s">
        <v>213</v>
      </c>
      <c r="E103" s="22">
        <v>100</v>
      </c>
      <c r="F103" s="15">
        <v>3.6541582150101424</v>
      </c>
      <c r="G103" s="19" t="s">
        <v>171</v>
      </c>
    </row>
    <row r="104" spans="1:7" ht="15" customHeight="1">
      <c r="A104" s="11">
        <v>102</v>
      </c>
      <c r="B104" s="11" t="s">
        <v>8</v>
      </c>
      <c r="C104" s="12" t="s">
        <v>214</v>
      </c>
      <c r="D104" s="12" t="s">
        <v>215</v>
      </c>
      <c r="E104" s="22">
        <v>100</v>
      </c>
      <c r="F104" s="15">
        <v>3.6166328600405677</v>
      </c>
      <c r="G104" s="19" t="s">
        <v>171</v>
      </c>
    </row>
    <row r="105" spans="1:7" ht="15" customHeight="1">
      <c r="A105" s="11">
        <v>103</v>
      </c>
      <c r="B105" s="11" t="s">
        <v>8</v>
      </c>
      <c r="C105" s="12" t="s">
        <v>216</v>
      </c>
      <c r="D105" s="12" t="s">
        <v>217</v>
      </c>
      <c r="E105" s="22">
        <v>100</v>
      </c>
      <c r="F105" s="15">
        <v>3.5223123732251524</v>
      </c>
      <c r="G105" s="19" t="s">
        <v>171</v>
      </c>
    </row>
    <row r="106" spans="1:7" ht="15" customHeight="1">
      <c r="A106" s="11">
        <v>104</v>
      </c>
      <c r="B106" s="11" t="s">
        <v>8</v>
      </c>
      <c r="C106" s="12" t="s">
        <v>218</v>
      </c>
      <c r="D106" s="12" t="s">
        <v>219</v>
      </c>
      <c r="E106" s="22">
        <v>100</v>
      </c>
      <c r="F106" s="15">
        <v>3.5588235294117645</v>
      </c>
      <c r="G106" s="19" t="s">
        <v>171</v>
      </c>
    </row>
    <row r="107" spans="1:7" ht="15" customHeight="1">
      <c r="A107" s="11">
        <v>105</v>
      </c>
      <c r="B107" s="11" t="s">
        <v>8</v>
      </c>
      <c r="C107" s="12" t="s">
        <v>220</v>
      </c>
      <c r="D107" s="12" t="s">
        <v>221</v>
      </c>
      <c r="E107" s="22">
        <v>99.25</v>
      </c>
      <c r="F107" s="15">
        <v>3.1816091954023</v>
      </c>
      <c r="G107" s="19" t="s">
        <v>171</v>
      </c>
    </row>
    <row r="108" spans="1:7" ht="15" customHeight="1">
      <c r="A108" s="11">
        <v>106</v>
      </c>
      <c r="B108" s="11" t="s">
        <v>8</v>
      </c>
      <c r="C108" s="12" t="s">
        <v>222</v>
      </c>
      <c r="D108" s="12" t="s">
        <v>223</v>
      </c>
      <c r="E108" s="22">
        <v>100</v>
      </c>
      <c r="F108" s="15">
        <v>3.20114942528736</v>
      </c>
      <c r="G108" s="19" t="s">
        <v>171</v>
      </c>
    </row>
    <row r="109" spans="1:7" ht="15" customHeight="1">
      <c r="A109" s="11">
        <v>107</v>
      </c>
      <c r="B109" s="11" t="s">
        <v>8</v>
      </c>
      <c r="C109" s="12" t="s">
        <v>224</v>
      </c>
      <c r="D109" s="12" t="s">
        <v>225</v>
      </c>
      <c r="E109" s="22">
        <v>100</v>
      </c>
      <c r="F109" s="15">
        <v>3.17931034482759</v>
      </c>
      <c r="G109" s="19" t="s">
        <v>171</v>
      </c>
    </row>
    <row r="110" spans="1:7" ht="15" customHeight="1">
      <c r="A110" s="11">
        <v>108</v>
      </c>
      <c r="B110" s="11" t="s">
        <v>8</v>
      </c>
      <c r="C110" s="12" t="s">
        <v>226</v>
      </c>
      <c r="D110" s="12" t="s">
        <v>227</v>
      </c>
      <c r="E110" s="22">
        <v>100</v>
      </c>
      <c r="F110" s="15">
        <v>3.10114942528736</v>
      </c>
      <c r="G110" s="19" t="s">
        <v>171</v>
      </c>
    </row>
    <row r="111" spans="1:7" ht="15" customHeight="1">
      <c r="A111" s="11">
        <v>109</v>
      </c>
      <c r="B111" s="11" t="s">
        <v>8</v>
      </c>
      <c r="C111" s="12" t="s">
        <v>228</v>
      </c>
      <c r="D111" s="12" t="s">
        <v>229</v>
      </c>
      <c r="E111" s="22">
        <v>100</v>
      </c>
      <c r="F111" s="15">
        <v>3.5273833671399597</v>
      </c>
      <c r="G111" s="19" t="s">
        <v>171</v>
      </c>
    </row>
    <row r="112" spans="1:7" ht="15" customHeight="1">
      <c r="A112" s="11">
        <v>110</v>
      </c>
      <c r="B112" s="11" t="s">
        <v>8</v>
      </c>
      <c r="C112" s="12" t="s">
        <v>230</v>
      </c>
      <c r="D112" s="12" t="s">
        <v>231</v>
      </c>
      <c r="E112" s="22">
        <v>99.28</v>
      </c>
      <c r="F112" s="15">
        <v>3.464737793851718</v>
      </c>
      <c r="G112" s="19" t="s">
        <v>171</v>
      </c>
    </row>
    <row r="113" spans="1:7" ht="15" customHeight="1">
      <c r="A113" s="11">
        <v>111</v>
      </c>
      <c r="B113" s="11" t="s">
        <v>8</v>
      </c>
      <c r="C113" s="12" t="s">
        <v>232</v>
      </c>
      <c r="D113" s="12" t="s">
        <v>233</v>
      </c>
      <c r="E113" s="22">
        <v>100</v>
      </c>
      <c r="F113" s="15">
        <v>3.3752260397830027</v>
      </c>
      <c r="G113" s="19" t="s">
        <v>171</v>
      </c>
    </row>
    <row r="114" spans="1:7" ht="15" customHeight="1">
      <c r="A114" s="11">
        <v>112</v>
      </c>
      <c r="B114" s="11" t="s">
        <v>8</v>
      </c>
      <c r="C114" s="12" t="s">
        <v>234</v>
      </c>
      <c r="D114" s="12" t="s">
        <v>235</v>
      </c>
      <c r="E114" s="22">
        <v>100</v>
      </c>
      <c r="F114" s="15">
        <v>3.3679927667269443</v>
      </c>
      <c r="G114" s="19" t="s">
        <v>171</v>
      </c>
    </row>
    <row r="115" spans="1:7" ht="15" customHeight="1">
      <c r="A115" s="11">
        <v>113</v>
      </c>
      <c r="B115" s="11" t="s">
        <v>8</v>
      </c>
      <c r="C115" s="12" t="s">
        <v>236</v>
      </c>
      <c r="D115" s="12" t="s">
        <v>237</v>
      </c>
      <c r="E115" s="22">
        <v>100</v>
      </c>
      <c r="F115" s="15">
        <v>3.403254972875226</v>
      </c>
      <c r="G115" s="19" t="s">
        <v>171</v>
      </c>
    </row>
    <row r="116" spans="1:7" ht="15" customHeight="1">
      <c r="A116" s="11">
        <v>114</v>
      </c>
      <c r="B116" s="11" t="s">
        <v>8</v>
      </c>
      <c r="C116" s="12" t="s">
        <v>238</v>
      </c>
      <c r="D116" s="12" t="s">
        <v>239</v>
      </c>
      <c r="E116" s="22">
        <v>100</v>
      </c>
      <c r="F116" s="15">
        <v>3.749119718309859</v>
      </c>
      <c r="G116" s="19" t="s">
        <v>171</v>
      </c>
    </row>
    <row r="117" spans="1:7" ht="15" customHeight="1">
      <c r="A117" s="11">
        <v>115</v>
      </c>
      <c r="B117" s="11" t="s">
        <v>8</v>
      </c>
      <c r="C117" s="12" t="s">
        <v>240</v>
      </c>
      <c r="D117" s="12" t="s">
        <v>241</v>
      </c>
      <c r="E117" s="22">
        <v>100</v>
      </c>
      <c r="F117" s="15">
        <v>3.8389084507042246</v>
      </c>
      <c r="G117" s="19" t="s">
        <v>171</v>
      </c>
    </row>
    <row r="118" spans="1:7" ht="15" customHeight="1">
      <c r="A118" s="11">
        <v>116</v>
      </c>
      <c r="B118" s="11" t="s">
        <v>8</v>
      </c>
      <c r="C118" s="12" t="s">
        <v>242</v>
      </c>
      <c r="D118" s="12" t="s">
        <v>243</v>
      </c>
      <c r="E118" s="22">
        <v>95</v>
      </c>
      <c r="F118" s="15">
        <v>3.65651260504202</v>
      </c>
      <c r="G118" s="19" t="s">
        <v>171</v>
      </c>
    </row>
    <row r="119" spans="1:7" ht="15" customHeight="1">
      <c r="A119" s="11">
        <v>117</v>
      </c>
      <c r="B119" s="11" t="s">
        <v>8</v>
      </c>
      <c r="C119" s="12" t="s">
        <v>244</v>
      </c>
      <c r="D119" s="12" t="s">
        <v>245</v>
      </c>
      <c r="E119" s="22">
        <v>95.75</v>
      </c>
      <c r="F119" s="15">
        <v>3.64075630252101</v>
      </c>
      <c r="G119" s="19" t="s">
        <v>171</v>
      </c>
    </row>
    <row r="120" spans="1:7" ht="15" customHeight="1">
      <c r="A120" s="11">
        <v>118</v>
      </c>
      <c r="B120" s="11" t="s">
        <v>8</v>
      </c>
      <c r="C120" s="12" t="s">
        <v>246</v>
      </c>
      <c r="D120" s="12" t="s">
        <v>247</v>
      </c>
      <c r="E120" s="22">
        <v>100</v>
      </c>
      <c r="F120" s="15">
        <v>3.60294117647059</v>
      </c>
      <c r="G120" s="19" t="s">
        <v>171</v>
      </c>
    </row>
    <row r="121" spans="1:7" ht="15" customHeight="1">
      <c r="A121" s="11">
        <v>119</v>
      </c>
      <c r="B121" s="11" t="s">
        <v>8</v>
      </c>
      <c r="C121" s="12" t="s">
        <v>248</v>
      </c>
      <c r="D121" s="12" t="s">
        <v>249</v>
      </c>
      <c r="E121" s="22">
        <v>96.5</v>
      </c>
      <c r="F121" s="15">
        <v>3.63340336134454</v>
      </c>
      <c r="G121" s="19" t="s">
        <v>171</v>
      </c>
    </row>
    <row r="122" spans="1:7" ht="15" customHeight="1">
      <c r="A122" s="11">
        <v>120</v>
      </c>
      <c r="B122" s="11" t="s">
        <v>8</v>
      </c>
      <c r="C122" s="12" t="s">
        <v>250</v>
      </c>
      <c r="D122" s="12" t="s">
        <v>251</v>
      </c>
      <c r="E122" s="22">
        <v>97</v>
      </c>
      <c r="F122" s="15">
        <v>3.65231092436975</v>
      </c>
      <c r="G122" s="19" t="s">
        <v>171</v>
      </c>
    </row>
    <row r="123" spans="1:7" ht="15" customHeight="1">
      <c r="A123" s="11">
        <v>121</v>
      </c>
      <c r="B123" s="11" t="s">
        <v>8</v>
      </c>
      <c r="C123" s="12" t="s">
        <v>252</v>
      </c>
      <c r="D123" s="12" t="s">
        <v>253</v>
      </c>
      <c r="E123" s="22">
        <v>97</v>
      </c>
      <c r="F123" s="15">
        <v>3.58508403361345</v>
      </c>
      <c r="G123" s="19" t="s">
        <v>171</v>
      </c>
    </row>
    <row r="124" spans="1:7" ht="15" customHeight="1">
      <c r="A124" s="11">
        <v>122</v>
      </c>
      <c r="B124" s="11" t="s">
        <v>8</v>
      </c>
      <c r="C124" s="12" t="s">
        <v>254</v>
      </c>
      <c r="D124" s="12" t="s">
        <v>255</v>
      </c>
      <c r="E124" s="22">
        <v>96.25</v>
      </c>
      <c r="F124" s="15">
        <v>3.63550420168067</v>
      </c>
      <c r="G124" s="19" t="s">
        <v>171</v>
      </c>
    </row>
    <row r="125" spans="1:7" ht="15" customHeight="1">
      <c r="A125" s="11">
        <v>123</v>
      </c>
      <c r="B125" s="11" t="s">
        <v>8</v>
      </c>
      <c r="C125" s="12" t="s">
        <v>256</v>
      </c>
      <c r="D125" s="12" t="s">
        <v>257</v>
      </c>
      <c r="E125" s="22">
        <v>99.25</v>
      </c>
      <c r="F125" s="15">
        <v>3.62605042016807</v>
      </c>
      <c r="G125" s="19" t="s">
        <v>171</v>
      </c>
    </row>
    <row r="126" spans="1:7" ht="15" customHeight="1">
      <c r="A126" s="11">
        <v>124</v>
      </c>
      <c r="B126" s="11" t="s">
        <v>8</v>
      </c>
      <c r="C126" s="12" t="s">
        <v>258</v>
      </c>
      <c r="D126" s="12" t="s">
        <v>259</v>
      </c>
      <c r="E126" s="22">
        <v>96.25</v>
      </c>
      <c r="F126" s="15">
        <v>3.64075630252101</v>
      </c>
      <c r="G126" s="19" t="s">
        <v>171</v>
      </c>
    </row>
    <row r="127" spans="1:7" ht="15" customHeight="1">
      <c r="A127" s="11">
        <v>125</v>
      </c>
      <c r="B127" s="11" t="s">
        <v>8</v>
      </c>
      <c r="C127" s="12" t="s">
        <v>260</v>
      </c>
      <c r="D127" s="12" t="s">
        <v>261</v>
      </c>
      <c r="E127" s="22">
        <v>97.75</v>
      </c>
      <c r="F127" s="15">
        <v>3.65126050420168</v>
      </c>
      <c r="G127" s="19" t="s">
        <v>171</v>
      </c>
    </row>
    <row r="128" spans="1:7" ht="15" customHeight="1">
      <c r="A128" s="11">
        <v>126</v>
      </c>
      <c r="B128" s="11" t="s">
        <v>8</v>
      </c>
      <c r="C128" s="12" t="s">
        <v>262</v>
      </c>
      <c r="D128" s="12" t="s">
        <v>263</v>
      </c>
      <c r="E128" s="22">
        <v>99</v>
      </c>
      <c r="F128" s="15">
        <v>3.552104208416833</v>
      </c>
      <c r="G128" s="19" t="s">
        <v>171</v>
      </c>
    </row>
    <row r="129" spans="1:7" ht="15" customHeight="1">
      <c r="A129" s="11">
        <v>127</v>
      </c>
      <c r="B129" s="11" t="s">
        <v>8</v>
      </c>
      <c r="C129" s="12" t="s">
        <v>264</v>
      </c>
      <c r="D129" s="12" t="s">
        <v>265</v>
      </c>
      <c r="E129" s="22">
        <v>100</v>
      </c>
      <c r="F129" s="15">
        <v>3.362725450901804</v>
      </c>
      <c r="G129" s="19" t="s">
        <v>171</v>
      </c>
    </row>
    <row r="130" spans="1:7" ht="15" customHeight="1">
      <c r="A130" s="11">
        <v>128</v>
      </c>
      <c r="B130" s="11" t="s">
        <v>8</v>
      </c>
      <c r="C130" s="12" t="s">
        <v>266</v>
      </c>
      <c r="D130" s="12" t="s">
        <v>267</v>
      </c>
      <c r="E130" s="22">
        <v>100</v>
      </c>
      <c r="F130" s="15">
        <v>3.3537074148296595</v>
      </c>
      <c r="G130" s="19" t="s">
        <v>171</v>
      </c>
    </row>
    <row r="131" spans="1:7" ht="15" customHeight="1">
      <c r="A131" s="11">
        <v>129</v>
      </c>
      <c r="B131" s="11" t="s">
        <v>8</v>
      </c>
      <c r="C131" s="12" t="s">
        <v>268</v>
      </c>
      <c r="D131" s="12" t="s">
        <v>269</v>
      </c>
      <c r="E131" s="22">
        <v>100</v>
      </c>
      <c r="F131" s="15">
        <v>3.4308617234468937</v>
      </c>
      <c r="G131" s="19" t="s">
        <v>171</v>
      </c>
    </row>
    <row r="132" spans="1:7" ht="15" customHeight="1">
      <c r="A132" s="11">
        <v>130</v>
      </c>
      <c r="B132" s="11" t="s">
        <v>8</v>
      </c>
      <c r="C132" s="12" t="s">
        <v>270</v>
      </c>
      <c r="D132" s="12" t="s">
        <v>271</v>
      </c>
      <c r="E132" s="22">
        <v>100</v>
      </c>
      <c r="F132" s="15">
        <v>3.4208416833667328</v>
      </c>
      <c r="G132" s="19" t="s">
        <v>171</v>
      </c>
    </row>
    <row r="133" spans="1:7" ht="15" customHeight="1">
      <c r="A133" s="11">
        <v>131</v>
      </c>
      <c r="B133" s="11" t="s">
        <v>8</v>
      </c>
      <c r="C133" s="12" t="s">
        <v>272</v>
      </c>
      <c r="D133" s="12" t="s">
        <v>273</v>
      </c>
      <c r="E133" s="22">
        <v>100</v>
      </c>
      <c r="F133" s="15">
        <v>3.331663326653306</v>
      </c>
      <c r="G133" s="19" t="s">
        <v>171</v>
      </c>
    </row>
    <row r="134" spans="1:7" ht="15" customHeight="1">
      <c r="A134" s="11">
        <v>132</v>
      </c>
      <c r="B134" s="11" t="s">
        <v>8</v>
      </c>
      <c r="C134" s="12" t="s">
        <v>274</v>
      </c>
      <c r="D134" s="12" t="s">
        <v>275</v>
      </c>
      <c r="E134" s="22">
        <v>100</v>
      </c>
      <c r="F134" s="15">
        <v>3.386773547094188</v>
      </c>
      <c r="G134" s="19" t="s">
        <v>171</v>
      </c>
    </row>
    <row r="135" spans="1:7" ht="15" customHeight="1">
      <c r="A135" s="11">
        <v>133</v>
      </c>
      <c r="B135" s="11" t="s">
        <v>8</v>
      </c>
      <c r="C135" s="12" t="s">
        <v>276</v>
      </c>
      <c r="D135" s="12" t="s">
        <v>277</v>
      </c>
      <c r="E135" s="22">
        <v>100</v>
      </c>
      <c r="F135" s="15">
        <v>3.3687374749498993</v>
      </c>
      <c r="G135" s="19" t="s">
        <v>171</v>
      </c>
    </row>
    <row r="136" spans="1:7" ht="15" customHeight="1">
      <c r="A136" s="11">
        <v>134</v>
      </c>
      <c r="B136" s="11" t="s">
        <v>8</v>
      </c>
      <c r="C136" s="12" t="s">
        <v>278</v>
      </c>
      <c r="D136" s="12" t="s">
        <v>279</v>
      </c>
      <c r="E136" s="22">
        <v>100</v>
      </c>
      <c r="F136" s="15">
        <v>3.3066132264529053</v>
      </c>
      <c r="G136" s="19" t="s">
        <v>171</v>
      </c>
    </row>
    <row r="137" spans="1:7" ht="15" customHeight="1">
      <c r="A137" s="11">
        <v>135</v>
      </c>
      <c r="B137" s="11" t="s">
        <v>8</v>
      </c>
      <c r="C137" s="26" t="s">
        <v>280</v>
      </c>
      <c r="D137" s="26" t="s">
        <v>281</v>
      </c>
      <c r="E137" s="22">
        <v>100</v>
      </c>
      <c r="F137" s="15">
        <v>3.416492693110648</v>
      </c>
      <c r="G137" s="19" t="s">
        <v>171</v>
      </c>
    </row>
    <row r="138" spans="1:7" ht="15" customHeight="1">
      <c r="A138" s="11">
        <v>136</v>
      </c>
      <c r="B138" s="11" t="s">
        <v>8</v>
      </c>
      <c r="C138" s="19" t="s">
        <v>282</v>
      </c>
      <c r="D138" s="19" t="s">
        <v>283</v>
      </c>
      <c r="E138" s="22">
        <v>100</v>
      </c>
      <c r="F138" s="15">
        <v>3.555323590814196</v>
      </c>
      <c r="G138" s="19" t="s">
        <v>171</v>
      </c>
    </row>
    <row r="139" spans="1:7" ht="15" customHeight="1">
      <c r="A139" s="11">
        <v>137</v>
      </c>
      <c r="B139" s="11" t="s">
        <v>8</v>
      </c>
      <c r="C139" s="19" t="s">
        <v>284</v>
      </c>
      <c r="D139" s="19" t="s">
        <v>285</v>
      </c>
      <c r="E139" s="22">
        <v>100</v>
      </c>
      <c r="F139" s="15">
        <v>3.7384769539078158</v>
      </c>
      <c r="G139" s="19" t="s">
        <v>171</v>
      </c>
    </row>
    <row r="140" spans="1:7" ht="15" customHeight="1">
      <c r="A140" s="11">
        <v>138</v>
      </c>
      <c r="B140" s="11" t="s">
        <v>8</v>
      </c>
      <c r="C140" s="19" t="s">
        <v>286</v>
      </c>
      <c r="D140" s="19" t="s">
        <v>287</v>
      </c>
      <c r="E140" s="22">
        <v>100</v>
      </c>
      <c r="F140" s="15">
        <v>3.7354709418837673</v>
      </c>
      <c r="G140" s="19" t="s">
        <v>171</v>
      </c>
    </row>
    <row r="141" spans="1:7" ht="15" customHeight="1">
      <c r="A141" s="11">
        <v>139</v>
      </c>
      <c r="B141" s="11" t="s">
        <v>8</v>
      </c>
      <c r="C141" s="19" t="s">
        <v>288</v>
      </c>
      <c r="D141" s="19" t="s">
        <v>289</v>
      </c>
      <c r="E141" s="22">
        <v>100</v>
      </c>
      <c r="F141" s="15">
        <v>3.643286573146293</v>
      </c>
      <c r="G141" s="19" t="s">
        <v>171</v>
      </c>
    </row>
    <row r="142" spans="1:7" ht="15" customHeight="1">
      <c r="A142" s="11">
        <v>140</v>
      </c>
      <c r="B142" s="11" t="s">
        <v>8</v>
      </c>
      <c r="C142" s="19" t="s">
        <v>290</v>
      </c>
      <c r="D142" s="19" t="s">
        <v>291</v>
      </c>
      <c r="E142" s="22">
        <v>100</v>
      </c>
      <c r="F142" s="15">
        <v>3.6923847695390783</v>
      </c>
      <c r="G142" s="19" t="s">
        <v>171</v>
      </c>
    </row>
    <row r="143" spans="1:7" ht="15" customHeight="1">
      <c r="A143" s="11">
        <v>141</v>
      </c>
      <c r="B143" s="11" t="s">
        <v>8</v>
      </c>
      <c r="C143" s="23" t="s">
        <v>292</v>
      </c>
      <c r="D143" s="23" t="s">
        <v>293</v>
      </c>
      <c r="E143" s="22">
        <v>100</v>
      </c>
      <c r="F143" s="15">
        <v>3.54509018036072</v>
      </c>
      <c r="G143" s="19" t="s">
        <v>171</v>
      </c>
    </row>
    <row r="144" spans="1:7" ht="15" customHeight="1">
      <c r="A144" s="11">
        <v>142</v>
      </c>
      <c r="B144" s="11" t="s">
        <v>8</v>
      </c>
      <c r="C144" s="12" t="s">
        <v>294</v>
      </c>
      <c r="D144" s="12" t="s">
        <v>295</v>
      </c>
      <c r="E144" s="22">
        <v>100</v>
      </c>
      <c r="F144" s="15">
        <v>3.60521042084168</v>
      </c>
      <c r="G144" s="19" t="s">
        <v>171</v>
      </c>
    </row>
    <row r="145" spans="1:7" ht="15" customHeight="1">
      <c r="A145" s="11">
        <v>143</v>
      </c>
      <c r="B145" s="11" t="s">
        <v>8</v>
      </c>
      <c r="C145" s="16" t="s">
        <v>296</v>
      </c>
      <c r="D145" s="16" t="s">
        <v>297</v>
      </c>
      <c r="E145" s="22">
        <v>100</v>
      </c>
      <c r="F145" s="15">
        <v>3.69590643274854</v>
      </c>
      <c r="G145" s="19" t="s">
        <v>171</v>
      </c>
    </row>
    <row r="146" spans="1:7" ht="15" customHeight="1">
      <c r="A146" s="11">
        <v>144</v>
      </c>
      <c r="B146" s="11" t="s">
        <v>8</v>
      </c>
      <c r="C146" s="12" t="s">
        <v>298</v>
      </c>
      <c r="D146" s="12" t="s">
        <v>299</v>
      </c>
      <c r="E146" s="22">
        <v>97.5</v>
      </c>
      <c r="F146" s="15">
        <v>3.604017216642754</v>
      </c>
      <c r="G146" s="19" t="s">
        <v>171</v>
      </c>
    </row>
    <row r="147" spans="1:7" ht="15" customHeight="1">
      <c r="A147" s="11">
        <v>145</v>
      </c>
      <c r="B147" s="11" t="s">
        <v>8</v>
      </c>
      <c r="C147" s="16" t="s">
        <v>300</v>
      </c>
      <c r="D147" s="16" t="s">
        <v>301</v>
      </c>
      <c r="E147" s="22">
        <v>97.25</v>
      </c>
      <c r="F147" s="15">
        <v>3.70534351145038</v>
      </c>
      <c r="G147" s="19" t="s">
        <v>171</v>
      </c>
    </row>
    <row r="148" spans="1:7" ht="15" customHeight="1">
      <c r="A148" s="11">
        <v>146</v>
      </c>
      <c r="B148" s="11" t="s">
        <v>8</v>
      </c>
      <c r="C148" s="16" t="s">
        <v>302</v>
      </c>
      <c r="D148" s="16" t="s">
        <v>303</v>
      </c>
      <c r="E148" s="22">
        <v>98</v>
      </c>
      <c r="F148" s="15">
        <v>3.6412213740458</v>
      </c>
      <c r="G148" s="19" t="s">
        <v>171</v>
      </c>
    </row>
    <row r="149" spans="1:7" ht="15" customHeight="1">
      <c r="A149" s="11">
        <v>147</v>
      </c>
      <c r="B149" s="11" t="s">
        <v>8</v>
      </c>
      <c r="C149" s="16" t="s">
        <v>304</v>
      </c>
      <c r="D149" s="16" t="s">
        <v>305</v>
      </c>
      <c r="E149" s="22">
        <v>100</v>
      </c>
      <c r="F149" s="15">
        <v>3.52519083969466</v>
      </c>
      <c r="G149" s="19" t="s">
        <v>171</v>
      </c>
    </row>
    <row r="150" spans="1:7" ht="15" customHeight="1">
      <c r="A150" s="11">
        <v>148</v>
      </c>
      <c r="B150" s="11" t="s">
        <v>8</v>
      </c>
      <c r="C150" s="16" t="s">
        <v>306</v>
      </c>
      <c r="D150" s="16" t="s">
        <v>307</v>
      </c>
      <c r="E150" s="22">
        <v>100</v>
      </c>
      <c r="F150" s="15">
        <v>3.73893129770992</v>
      </c>
      <c r="G150" s="19" t="s">
        <v>171</v>
      </c>
    </row>
    <row r="151" spans="1:7" ht="15" customHeight="1">
      <c r="A151" s="11">
        <v>149</v>
      </c>
      <c r="B151" s="11" t="s">
        <v>8</v>
      </c>
      <c r="C151" s="16" t="s">
        <v>308</v>
      </c>
      <c r="D151" s="16" t="s">
        <v>309</v>
      </c>
      <c r="E151" s="22">
        <v>98.75</v>
      </c>
      <c r="F151" s="15">
        <v>3.53206106870229</v>
      </c>
      <c r="G151" s="19" t="s">
        <v>171</v>
      </c>
    </row>
    <row r="152" spans="1:7" ht="15" customHeight="1">
      <c r="A152" s="11">
        <v>150</v>
      </c>
      <c r="B152" s="11" t="s">
        <v>8</v>
      </c>
      <c r="C152" s="16" t="s">
        <v>310</v>
      </c>
      <c r="D152" s="16" t="s">
        <v>311</v>
      </c>
      <c r="E152" s="22">
        <v>98.75</v>
      </c>
      <c r="F152" s="15">
        <v>3.66946564885496</v>
      </c>
      <c r="G152" s="19" t="s">
        <v>171</v>
      </c>
    </row>
    <row r="153" spans="1:7" ht="15" customHeight="1">
      <c r="A153" s="11">
        <v>151</v>
      </c>
      <c r="B153" s="11" t="s">
        <v>8</v>
      </c>
      <c r="C153" s="16" t="s">
        <v>312</v>
      </c>
      <c r="D153" s="16" t="s">
        <v>313</v>
      </c>
      <c r="E153" s="22">
        <v>98.75</v>
      </c>
      <c r="F153" s="15">
        <v>3.53893129770992</v>
      </c>
      <c r="G153" s="19" t="s">
        <v>171</v>
      </c>
    </row>
    <row r="154" spans="1:7" ht="15" customHeight="1">
      <c r="A154" s="11">
        <v>152</v>
      </c>
      <c r="B154" s="11" t="s">
        <v>8</v>
      </c>
      <c r="C154" s="12" t="s">
        <v>314</v>
      </c>
      <c r="D154" s="12" t="s">
        <v>315</v>
      </c>
      <c r="E154" s="22">
        <v>99</v>
      </c>
      <c r="F154" s="15">
        <v>3.8120516499282635</v>
      </c>
      <c r="G154" s="19" t="s">
        <v>171</v>
      </c>
    </row>
    <row r="155" spans="1:7" ht="15" customHeight="1">
      <c r="A155" s="11">
        <v>153</v>
      </c>
      <c r="B155" s="11" t="s">
        <v>8</v>
      </c>
      <c r="C155" s="12" t="s">
        <v>316</v>
      </c>
      <c r="D155" s="12" t="s">
        <v>317</v>
      </c>
      <c r="E155" s="22">
        <v>100</v>
      </c>
      <c r="F155" s="15">
        <v>3.548780487804877</v>
      </c>
      <c r="G155" s="19" t="s">
        <v>171</v>
      </c>
    </row>
    <row r="156" spans="1:7" ht="15" customHeight="1">
      <c r="A156" s="11">
        <v>154</v>
      </c>
      <c r="B156" s="11" t="s">
        <v>8</v>
      </c>
      <c r="C156" s="12" t="s">
        <v>318</v>
      </c>
      <c r="D156" s="12" t="s">
        <v>319</v>
      </c>
      <c r="E156" s="22">
        <v>93.75</v>
      </c>
      <c r="F156" s="15">
        <v>3.7668579626972734</v>
      </c>
      <c r="G156" s="19" t="s">
        <v>171</v>
      </c>
    </row>
    <row r="157" spans="1:7" ht="15" customHeight="1">
      <c r="A157" s="11">
        <v>155</v>
      </c>
      <c r="B157" s="11" t="s">
        <v>8</v>
      </c>
      <c r="C157" s="12" t="s">
        <v>320</v>
      </c>
      <c r="D157" s="12" t="s">
        <v>321</v>
      </c>
      <c r="E157" s="22">
        <v>100</v>
      </c>
      <c r="F157" s="15">
        <v>3.712338593974175</v>
      </c>
      <c r="G157" s="19" t="s">
        <v>171</v>
      </c>
    </row>
    <row r="158" spans="1:7" ht="15" customHeight="1">
      <c r="A158" s="11">
        <v>156</v>
      </c>
      <c r="B158" s="11" t="s">
        <v>8</v>
      </c>
      <c r="C158" s="12" t="s">
        <v>322</v>
      </c>
      <c r="D158" s="12" t="s">
        <v>323</v>
      </c>
      <c r="E158" s="22">
        <v>99</v>
      </c>
      <c r="F158" s="15">
        <v>3.560258249641319</v>
      </c>
      <c r="G158" s="19" t="s">
        <v>171</v>
      </c>
    </row>
    <row r="159" spans="1:7" ht="15" customHeight="1">
      <c r="A159" s="11">
        <v>157</v>
      </c>
      <c r="B159" s="11" t="s">
        <v>8</v>
      </c>
      <c r="C159" s="12" t="s">
        <v>324</v>
      </c>
      <c r="D159" s="12" t="s">
        <v>325</v>
      </c>
      <c r="E159" s="22">
        <v>88.5</v>
      </c>
      <c r="F159" s="15">
        <v>3.583931133428981</v>
      </c>
      <c r="G159" s="19" t="s">
        <v>171</v>
      </c>
    </row>
    <row r="160" spans="1:7" ht="15" customHeight="1">
      <c r="A160" s="11">
        <v>158</v>
      </c>
      <c r="B160" s="11" t="s">
        <v>8</v>
      </c>
      <c r="C160" s="12" t="s">
        <v>326</v>
      </c>
      <c r="D160" s="12" t="s">
        <v>327</v>
      </c>
      <c r="E160" s="22">
        <v>100</v>
      </c>
      <c r="F160" s="15">
        <v>3.75896700143472</v>
      </c>
      <c r="G160" s="19" t="s">
        <v>171</v>
      </c>
    </row>
    <row r="161" spans="1:7" ht="15" customHeight="1">
      <c r="A161" s="11">
        <v>159</v>
      </c>
      <c r="B161" s="11" t="s">
        <v>8</v>
      </c>
      <c r="C161" s="12" t="s">
        <v>328</v>
      </c>
      <c r="D161" s="12" t="s">
        <v>329</v>
      </c>
      <c r="E161" s="22">
        <v>98.75</v>
      </c>
      <c r="F161" s="15">
        <v>3.704992435703479</v>
      </c>
      <c r="G161" s="19" t="s">
        <v>171</v>
      </c>
    </row>
    <row r="162" spans="1:7" ht="15" customHeight="1">
      <c r="A162" s="11">
        <v>160</v>
      </c>
      <c r="B162" s="11" t="s">
        <v>8</v>
      </c>
      <c r="C162" s="12" t="s">
        <v>330</v>
      </c>
      <c r="D162" s="12" t="s">
        <v>331</v>
      </c>
      <c r="E162" s="22">
        <v>100</v>
      </c>
      <c r="F162" s="15">
        <v>3.7254160363086237</v>
      </c>
      <c r="G162" s="19" t="s">
        <v>171</v>
      </c>
    </row>
    <row r="163" spans="1:7" ht="15" customHeight="1">
      <c r="A163" s="11">
        <v>161</v>
      </c>
      <c r="B163" s="11" t="s">
        <v>8</v>
      </c>
      <c r="C163" s="12" t="s">
        <v>332</v>
      </c>
      <c r="D163" s="12" t="s">
        <v>333</v>
      </c>
      <c r="E163" s="22">
        <v>100</v>
      </c>
      <c r="F163" s="15">
        <v>3.5922844175491675</v>
      </c>
      <c r="G163" s="19" t="s">
        <v>171</v>
      </c>
    </row>
    <row r="164" spans="1:7" ht="15" customHeight="1">
      <c r="A164" s="11">
        <v>162</v>
      </c>
      <c r="B164" s="11" t="s">
        <v>8</v>
      </c>
      <c r="C164" s="12" t="s">
        <v>334</v>
      </c>
      <c r="D164" s="12" t="s">
        <v>335</v>
      </c>
      <c r="E164" s="22">
        <v>100</v>
      </c>
      <c r="F164" s="15">
        <v>3.7844175491679284</v>
      </c>
      <c r="G164" s="19" t="s">
        <v>171</v>
      </c>
    </row>
    <row r="165" spans="1:7" ht="15" customHeight="1">
      <c r="A165" s="11">
        <v>163</v>
      </c>
      <c r="B165" s="11" t="s">
        <v>8</v>
      </c>
      <c r="C165" s="12" t="s">
        <v>336</v>
      </c>
      <c r="D165" s="12" t="s">
        <v>337</v>
      </c>
      <c r="E165" s="22">
        <v>98</v>
      </c>
      <c r="F165" s="15">
        <v>3.656580937972769</v>
      </c>
      <c r="G165" s="19" t="s">
        <v>171</v>
      </c>
    </row>
    <row r="166" spans="1:7" ht="15" customHeight="1">
      <c r="A166" s="11">
        <v>164</v>
      </c>
      <c r="B166" s="11" t="s">
        <v>8</v>
      </c>
      <c r="C166" s="12" t="s">
        <v>338</v>
      </c>
      <c r="D166" s="12" t="s">
        <v>339</v>
      </c>
      <c r="E166" s="22">
        <v>100</v>
      </c>
      <c r="F166" s="15">
        <v>3.774583963691377</v>
      </c>
      <c r="G166" s="19" t="s">
        <v>171</v>
      </c>
    </row>
    <row r="167" spans="1:7" ht="15" customHeight="1">
      <c r="A167" s="11">
        <v>165</v>
      </c>
      <c r="B167" s="11" t="s">
        <v>8</v>
      </c>
      <c r="C167" s="12" t="s">
        <v>340</v>
      </c>
      <c r="D167" s="12" t="s">
        <v>341</v>
      </c>
      <c r="E167" s="22">
        <v>100</v>
      </c>
      <c r="F167" s="15">
        <v>3.589258698940999</v>
      </c>
      <c r="G167" s="19" t="s">
        <v>171</v>
      </c>
    </row>
    <row r="168" spans="1:7" ht="15" customHeight="1">
      <c r="A168" s="11">
        <v>166</v>
      </c>
      <c r="B168" s="11" t="s">
        <v>8</v>
      </c>
      <c r="C168" s="12" t="s">
        <v>342</v>
      </c>
      <c r="D168" s="12" t="s">
        <v>343</v>
      </c>
      <c r="E168" s="22">
        <v>100</v>
      </c>
      <c r="F168" s="15">
        <v>3.6369137670196676</v>
      </c>
      <c r="G168" s="19" t="s">
        <v>171</v>
      </c>
    </row>
    <row r="169" spans="1:7" ht="15" customHeight="1">
      <c r="A169" s="11">
        <v>167</v>
      </c>
      <c r="B169" s="11" t="s">
        <v>8</v>
      </c>
      <c r="C169" s="16" t="s">
        <v>344</v>
      </c>
      <c r="D169" s="16">
        <v>161840530</v>
      </c>
      <c r="E169" s="22">
        <v>99.5</v>
      </c>
      <c r="F169" s="15">
        <v>3.59160305343511</v>
      </c>
      <c r="G169" s="19" t="s">
        <v>171</v>
      </c>
    </row>
    <row r="170" spans="1:7" ht="15" customHeight="1">
      <c r="A170" s="11">
        <v>168</v>
      </c>
      <c r="B170" s="11" t="s">
        <v>8</v>
      </c>
      <c r="C170" s="23" t="s">
        <v>345</v>
      </c>
      <c r="D170" s="23" t="s">
        <v>346</v>
      </c>
      <c r="E170" s="22">
        <v>91</v>
      </c>
      <c r="F170" s="15">
        <v>3.288426763110307</v>
      </c>
      <c r="G170" s="19" t="s">
        <v>347</v>
      </c>
    </row>
    <row r="171" spans="1:7" ht="15" customHeight="1">
      <c r="A171" s="11">
        <v>169</v>
      </c>
      <c r="B171" s="11" t="s">
        <v>8</v>
      </c>
      <c r="C171" s="16" t="s">
        <v>348</v>
      </c>
      <c r="D171" s="16" t="s">
        <v>349</v>
      </c>
      <c r="E171" s="22">
        <v>100</v>
      </c>
      <c r="F171" s="15">
        <v>3.49282786885246</v>
      </c>
      <c r="G171" s="19" t="s">
        <v>347</v>
      </c>
    </row>
    <row r="172" spans="1:7" ht="15" customHeight="1">
      <c r="A172" s="11">
        <v>170</v>
      </c>
      <c r="B172" s="11" t="s">
        <v>8</v>
      </c>
      <c r="C172" s="16" t="s">
        <v>350</v>
      </c>
      <c r="D172" s="16" t="s">
        <v>351</v>
      </c>
      <c r="E172" s="22">
        <v>100</v>
      </c>
      <c r="F172" s="15">
        <v>3.54098360655738</v>
      </c>
      <c r="G172" s="19" t="s">
        <v>347</v>
      </c>
    </row>
    <row r="173" spans="1:7" ht="15" customHeight="1">
      <c r="A173" s="11">
        <v>171</v>
      </c>
      <c r="B173" s="11" t="s">
        <v>8</v>
      </c>
      <c r="C173" s="16" t="s">
        <v>352</v>
      </c>
      <c r="D173" s="16" t="s">
        <v>353</v>
      </c>
      <c r="E173" s="22">
        <v>100</v>
      </c>
      <c r="F173" s="15">
        <v>3.49385245901639</v>
      </c>
      <c r="G173" s="19" t="s">
        <v>347</v>
      </c>
    </row>
    <row r="174" spans="1:7" ht="15" customHeight="1">
      <c r="A174" s="11">
        <v>172</v>
      </c>
      <c r="B174" s="11" t="s">
        <v>8</v>
      </c>
      <c r="C174" s="16" t="s">
        <v>354</v>
      </c>
      <c r="D174" s="16" t="s">
        <v>355</v>
      </c>
      <c r="E174" s="22">
        <v>100</v>
      </c>
      <c r="F174" s="15">
        <v>3.61577868852459</v>
      </c>
      <c r="G174" s="19" t="s">
        <v>347</v>
      </c>
    </row>
    <row r="175" spans="1:7" ht="15" customHeight="1">
      <c r="A175" s="11">
        <v>173</v>
      </c>
      <c r="B175" s="11" t="s">
        <v>8</v>
      </c>
      <c r="C175" s="16" t="s">
        <v>356</v>
      </c>
      <c r="D175" s="16" t="s">
        <v>357</v>
      </c>
      <c r="E175" s="22">
        <v>100</v>
      </c>
      <c r="F175" s="15">
        <v>3.61168032786885</v>
      </c>
      <c r="G175" s="19" t="s">
        <v>347</v>
      </c>
    </row>
    <row r="176" spans="1:7" ht="15" customHeight="1">
      <c r="A176" s="11">
        <v>174</v>
      </c>
      <c r="B176" s="11" t="s">
        <v>8</v>
      </c>
      <c r="C176" s="16" t="s">
        <v>358</v>
      </c>
      <c r="D176" s="16" t="s">
        <v>359</v>
      </c>
      <c r="E176" s="22">
        <v>100</v>
      </c>
      <c r="F176" s="15">
        <v>3.57069672131148</v>
      </c>
      <c r="G176" s="19" t="s">
        <v>347</v>
      </c>
    </row>
    <row r="177" spans="1:7" ht="15" customHeight="1">
      <c r="A177" s="11">
        <v>175</v>
      </c>
      <c r="B177" s="11" t="s">
        <v>8</v>
      </c>
      <c r="C177" s="16" t="s">
        <v>360</v>
      </c>
      <c r="D177" s="16" t="s">
        <v>361</v>
      </c>
      <c r="E177" s="22">
        <v>100</v>
      </c>
      <c r="F177" s="15">
        <v>3.49590163934426</v>
      </c>
      <c r="G177" s="19" t="s">
        <v>347</v>
      </c>
    </row>
    <row r="178" spans="1:7" ht="15" customHeight="1">
      <c r="A178" s="11">
        <v>176</v>
      </c>
      <c r="B178" s="11" t="s">
        <v>8</v>
      </c>
      <c r="C178" s="16" t="s">
        <v>362</v>
      </c>
      <c r="D178" s="16" t="s">
        <v>363</v>
      </c>
      <c r="E178" s="22">
        <v>100</v>
      </c>
      <c r="F178" s="15">
        <v>3.50922131147541</v>
      </c>
      <c r="G178" s="19" t="s">
        <v>347</v>
      </c>
    </row>
    <row r="179" spans="1:7" ht="15" customHeight="1">
      <c r="A179" s="11">
        <v>177</v>
      </c>
      <c r="B179" s="11" t="s">
        <v>8</v>
      </c>
      <c r="C179" s="16" t="s">
        <v>364</v>
      </c>
      <c r="D179" s="16" t="s">
        <v>365</v>
      </c>
      <c r="E179" s="22">
        <v>99.75</v>
      </c>
      <c r="F179" s="15">
        <v>3.54303278688525</v>
      </c>
      <c r="G179" s="19" t="s">
        <v>347</v>
      </c>
    </row>
    <row r="180" spans="1:7" ht="15" customHeight="1">
      <c r="A180" s="11">
        <v>178</v>
      </c>
      <c r="B180" s="11" t="s">
        <v>8</v>
      </c>
      <c r="C180" s="16" t="s">
        <v>366</v>
      </c>
      <c r="D180" s="16" t="s">
        <v>367</v>
      </c>
      <c r="E180" s="22">
        <v>100</v>
      </c>
      <c r="F180" s="15">
        <v>3.62602459016393</v>
      </c>
      <c r="G180" s="19" t="s">
        <v>347</v>
      </c>
    </row>
    <row r="181" spans="1:7" ht="15" customHeight="1">
      <c r="A181" s="11">
        <v>179</v>
      </c>
      <c r="B181" s="11" t="s">
        <v>8</v>
      </c>
      <c r="C181" s="16" t="s">
        <v>368</v>
      </c>
      <c r="D181" s="16" t="s">
        <v>369</v>
      </c>
      <c r="E181" s="22">
        <v>100</v>
      </c>
      <c r="F181" s="15">
        <v>3.51946721311475</v>
      </c>
      <c r="G181" s="19" t="s">
        <v>347</v>
      </c>
    </row>
    <row r="182" spans="1:7" ht="15" customHeight="1">
      <c r="A182" s="11">
        <v>180</v>
      </c>
      <c r="B182" s="11" t="s">
        <v>8</v>
      </c>
      <c r="C182" s="16" t="s">
        <v>370</v>
      </c>
      <c r="D182" s="16" t="s">
        <v>371</v>
      </c>
      <c r="E182" s="22">
        <v>99</v>
      </c>
      <c r="F182" s="15">
        <v>3.50614754098361</v>
      </c>
      <c r="G182" s="19" t="s">
        <v>347</v>
      </c>
    </row>
    <row r="183" spans="1:7" ht="15" customHeight="1">
      <c r="A183" s="11">
        <v>181</v>
      </c>
      <c r="B183" s="11" t="s">
        <v>8</v>
      </c>
      <c r="C183" s="27" t="s">
        <v>372</v>
      </c>
      <c r="D183" s="28" t="s">
        <v>373</v>
      </c>
      <c r="E183" s="22">
        <v>100</v>
      </c>
      <c r="F183" s="15">
        <v>3.69005847953216</v>
      </c>
      <c r="G183" s="19" t="s">
        <v>347</v>
      </c>
    </row>
    <row r="184" spans="1:7" ht="15" customHeight="1">
      <c r="A184" s="11">
        <v>182</v>
      </c>
      <c r="B184" s="11" t="s">
        <v>8</v>
      </c>
      <c r="C184" s="18" t="s">
        <v>374</v>
      </c>
      <c r="D184" s="16" t="s">
        <v>375</v>
      </c>
      <c r="E184" s="22">
        <v>100</v>
      </c>
      <c r="F184" s="15">
        <v>3.44652908067542</v>
      </c>
      <c r="G184" s="19" t="s">
        <v>347</v>
      </c>
    </row>
    <row r="185" spans="1:7" ht="15" customHeight="1">
      <c r="A185" s="11">
        <v>183</v>
      </c>
      <c r="B185" s="11" t="s">
        <v>8</v>
      </c>
      <c r="C185" s="18" t="s">
        <v>376</v>
      </c>
      <c r="D185" s="16" t="s">
        <v>377</v>
      </c>
      <c r="E185" s="22">
        <v>100</v>
      </c>
      <c r="F185" s="15">
        <v>3.44934333958724</v>
      </c>
      <c r="G185" s="19" t="s">
        <v>347</v>
      </c>
    </row>
    <row r="186" spans="1:7" ht="15" customHeight="1">
      <c r="A186" s="11">
        <v>184</v>
      </c>
      <c r="B186" s="11" t="s">
        <v>8</v>
      </c>
      <c r="C186" s="18" t="s">
        <v>378</v>
      </c>
      <c r="D186" s="16" t="s">
        <v>379</v>
      </c>
      <c r="E186" s="22">
        <v>100</v>
      </c>
      <c r="F186" s="15">
        <v>3.33114446529081</v>
      </c>
      <c r="G186" s="19" t="s">
        <v>347</v>
      </c>
    </row>
    <row r="187" spans="1:7" ht="15" customHeight="1">
      <c r="A187" s="11">
        <v>185</v>
      </c>
      <c r="B187" s="11" t="s">
        <v>8</v>
      </c>
      <c r="C187" s="18" t="s">
        <v>380</v>
      </c>
      <c r="D187" s="16" t="s">
        <v>381</v>
      </c>
      <c r="E187" s="22">
        <v>100</v>
      </c>
      <c r="F187" s="15">
        <v>3.3968105065666</v>
      </c>
      <c r="G187" s="19" t="s">
        <v>347</v>
      </c>
    </row>
    <row r="188" spans="1:7" ht="15" customHeight="1">
      <c r="A188" s="11">
        <v>186</v>
      </c>
      <c r="B188" s="11" t="s">
        <v>8</v>
      </c>
      <c r="C188" s="18" t="s">
        <v>382</v>
      </c>
      <c r="D188" s="16" t="s">
        <v>383</v>
      </c>
      <c r="E188" s="22">
        <v>100</v>
      </c>
      <c r="F188" s="15">
        <v>3.40900562851782</v>
      </c>
      <c r="G188" s="19" t="s">
        <v>347</v>
      </c>
    </row>
    <row r="189" spans="1:7" ht="15" customHeight="1">
      <c r="A189" s="11">
        <v>187</v>
      </c>
      <c r="B189" s="11" t="s">
        <v>8</v>
      </c>
      <c r="C189" s="16" t="s">
        <v>384</v>
      </c>
      <c r="D189" s="16" t="s">
        <v>385</v>
      </c>
      <c r="E189" s="22">
        <v>100</v>
      </c>
      <c r="F189" s="15">
        <v>3.0651214128035313</v>
      </c>
      <c r="G189" s="19" t="s">
        <v>347</v>
      </c>
    </row>
    <row r="190" spans="1:7" ht="15" customHeight="1">
      <c r="A190" s="11">
        <v>188</v>
      </c>
      <c r="B190" s="11" t="s">
        <v>8</v>
      </c>
      <c r="C190" s="16" t="s">
        <v>386</v>
      </c>
      <c r="D190" s="16" t="s">
        <v>387</v>
      </c>
      <c r="E190" s="22">
        <v>100</v>
      </c>
      <c r="F190" s="15">
        <v>3.2891832229580578</v>
      </c>
      <c r="G190" s="19" t="s">
        <v>347</v>
      </c>
    </row>
    <row r="191" spans="1:7" ht="15" customHeight="1">
      <c r="A191" s="11">
        <v>189</v>
      </c>
      <c r="B191" s="11" t="s">
        <v>8</v>
      </c>
      <c r="C191" s="16" t="s">
        <v>388</v>
      </c>
      <c r="D191" s="16" t="s">
        <v>389</v>
      </c>
      <c r="E191" s="22">
        <v>93</v>
      </c>
      <c r="F191" s="15">
        <v>2.9624724061810155</v>
      </c>
      <c r="G191" s="19" t="s">
        <v>347</v>
      </c>
    </row>
    <row r="192" spans="1:7" ht="15" customHeight="1">
      <c r="A192" s="11">
        <v>190</v>
      </c>
      <c r="B192" s="11" t="s">
        <v>8</v>
      </c>
      <c r="C192" s="16" t="s">
        <v>390</v>
      </c>
      <c r="D192" s="16" t="s">
        <v>391</v>
      </c>
      <c r="E192" s="22">
        <v>94.5</v>
      </c>
      <c r="F192" s="15">
        <v>3.050772626931568</v>
      </c>
      <c r="G192" s="19" t="s">
        <v>347</v>
      </c>
    </row>
    <row r="193" spans="1:7" ht="15" customHeight="1">
      <c r="A193" s="11">
        <v>191</v>
      </c>
      <c r="B193" s="11" t="s">
        <v>8</v>
      </c>
      <c r="C193" s="16" t="s">
        <v>392</v>
      </c>
      <c r="D193" s="16" t="s">
        <v>393</v>
      </c>
      <c r="E193" s="22">
        <v>96.75</v>
      </c>
      <c r="F193" s="15">
        <v>3.2262693156732896</v>
      </c>
      <c r="G193" s="19" t="s">
        <v>347</v>
      </c>
    </row>
    <row r="194" spans="1:7" ht="15" customHeight="1">
      <c r="A194" s="11">
        <v>192</v>
      </c>
      <c r="B194" s="11" t="s">
        <v>8</v>
      </c>
      <c r="C194" s="16" t="s">
        <v>394</v>
      </c>
      <c r="D194" s="16" t="s">
        <v>395</v>
      </c>
      <c r="E194" s="22">
        <v>100</v>
      </c>
      <c r="F194" s="15">
        <v>3.385209713024282</v>
      </c>
      <c r="G194" s="19" t="s">
        <v>347</v>
      </c>
    </row>
    <row r="195" spans="1:7" ht="15" customHeight="1">
      <c r="A195" s="11">
        <v>193</v>
      </c>
      <c r="B195" s="11" t="s">
        <v>8</v>
      </c>
      <c r="C195" s="16" t="s">
        <v>396</v>
      </c>
      <c r="D195" s="16" t="s">
        <v>397</v>
      </c>
      <c r="E195" s="22">
        <v>93</v>
      </c>
      <c r="F195" s="15">
        <v>3.5692007797271</v>
      </c>
      <c r="G195" s="19" t="s">
        <v>347</v>
      </c>
    </row>
    <row r="196" spans="1:7" ht="15" customHeight="1">
      <c r="A196" s="11">
        <v>194</v>
      </c>
      <c r="B196" s="11" t="s">
        <v>8</v>
      </c>
      <c r="C196" s="16" t="s">
        <v>398</v>
      </c>
      <c r="D196" s="16" t="s">
        <v>399</v>
      </c>
      <c r="E196" s="22">
        <v>92.25</v>
      </c>
      <c r="F196" s="15">
        <v>3.68031189083821</v>
      </c>
      <c r="G196" s="19" t="s">
        <v>347</v>
      </c>
    </row>
    <row r="197" spans="1:7" ht="15" customHeight="1">
      <c r="A197" s="11">
        <v>195</v>
      </c>
      <c r="B197" s="11" t="s">
        <v>8</v>
      </c>
      <c r="C197" s="12" t="s">
        <v>400</v>
      </c>
      <c r="D197" s="12" t="s">
        <v>401</v>
      </c>
      <c r="E197" s="22">
        <v>100</v>
      </c>
      <c r="F197" s="15">
        <v>3.4797160243407705</v>
      </c>
      <c r="G197" s="19" t="s">
        <v>347</v>
      </c>
    </row>
    <row r="198" spans="1:7" ht="15" customHeight="1">
      <c r="A198" s="11">
        <v>196</v>
      </c>
      <c r="B198" s="11" t="s">
        <v>8</v>
      </c>
      <c r="C198" s="12" t="s">
        <v>402</v>
      </c>
      <c r="D198" s="12" t="s">
        <v>403</v>
      </c>
      <c r="E198" s="22">
        <v>100</v>
      </c>
      <c r="F198" s="15">
        <v>3.4574036511156185</v>
      </c>
      <c r="G198" s="19" t="s">
        <v>347</v>
      </c>
    </row>
    <row r="199" spans="1:7" ht="15" customHeight="1">
      <c r="A199" s="11">
        <v>197</v>
      </c>
      <c r="B199" s="11" t="s">
        <v>8</v>
      </c>
      <c r="C199" s="12" t="s">
        <v>404</v>
      </c>
      <c r="D199" s="12" t="s">
        <v>405</v>
      </c>
      <c r="E199" s="25">
        <v>94.75</v>
      </c>
      <c r="F199" s="15">
        <v>3.2048681541582145</v>
      </c>
      <c r="G199" s="19" t="s">
        <v>347</v>
      </c>
    </row>
    <row r="200" spans="1:7" ht="15" customHeight="1">
      <c r="A200" s="11">
        <v>198</v>
      </c>
      <c r="B200" s="11" t="s">
        <v>8</v>
      </c>
      <c r="C200" s="12" t="s">
        <v>406</v>
      </c>
      <c r="D200" s="12" t="s">
        <v>407</v>
      </c>
      <c r="E200" s="22">
        <v>100</v>
      </c>
      <c r="F200" s="15">
        <v>3.299188640973631</v>
      </c>
      <c r="G200" s="19" t="s">
        <v>347</v>
      </c>
    </row>
    <row r="201" spans="1:7" ht="15" customHeight="1">
      <c r="A201" s="11">
        <v>199</v>
      </c>
      <c r="B201" s="11" t="s">
        <v>8</v>
      </c>
      <c r="C201" s="12" t="s">
        <v>408</v>
      </c>
      <c r="D201" s="12" t="s">
        <v>409</v>
      </c>
      <c r="E201" s="22">
        <v>100</v>
      </c>
      <c r="F201" s="15">
        <v>3.4827586206896552</v>
      </c>
      <c r="G201" s="19" t="s">
        <v>347</v>
      </c>
    </row>
    <row r="202" spans="1:7" ht="15" customHeight="1">
      <c r="A202" s="11">
        <v>200</v>
      </c>
      <c r="B202" s="11" t="s">
        <v>8</v>
      </c>
      <c r="C202" s="12" t="s">
        <v>410</v>
      </c>
      <c r="D202" s="12" t="s">
        <v>411</v>
      </c>
      <c r="E202" s="22">
        <v>100</v>
      </c>
      <c r="F202" s="15">
        <v>3.3569979716024343</v>
      </c>
      <c r="G202" s="19" t="s">
        <v>347</v>
      </c>
    </row>
    <row r="203" spans="1:7" ht="15" customHeight="1">
      <c r="A203" s="11">
        <v>201</v>
      </c>
      <c r="B203" s="11" t="s">
        <v>8</v>
      </c>
      <c r="C203" s="12" t="s">
        <v>412</v>
      </c>
      <c r="D203" s="12" t="s">
        <v>413</v>
      </c>
      <c r="E203" s="22">
        <v>100</v>
      </c>
      <c r="F203" s="15">
        <v>3.1531440162271798</v>
      </c>
      <c r="G203" s="19" t="s">
        <v>347</v>
      </c>
    </row>
    <row r="204" spans="1:7" ht="15" customHeight="1">
      <c r="A204" s="11">
        <v>202</v>
      </c>
      <c r="B204" s="11" t="s">
        <v>8</v>
      </c>
      <c r="C204" s="12" t="s">
        <v>414</v>
      </c>
      <c r="D204" s="12" t="s">
        <v>415</v>
      </c>
      <c r="E204" s="22">
        <v>100</v>
      </c>
      <c r="F204" s="15">
        <v>3.4665314401622713</v>
      </c>
      <c r="G204" s="19" t="s">
        <v>347</v>
      </c>
    </row>
    <row r="205" spans="1:7" ht="15" customHeight="1">
      <c r="A205" s="11">
        <v>203</v>
      </c>
      <c r="B205" s="11" t="s">
        <v>8</v>
      </c>
      <c r="C205" s="12" t="s">
        <v>416</v>
      </c>
      <c r="D205" s="12" t="s">
        <v>417</v>
      </c>
      <c r="E205" s="22">
        <v>100</v>
      </c>
      <c r="F205" s="15">
        <v>3.2718052738336714</v>
      </c>
      <c r="G205" s="19" t="s">
        <v>347</v>
      </c>
    </row>
    <row r="206" spans="1:7" ht="15" customHeight="1">
      <c r="A206" s="11">
        <v>204</v>
      </c>
      <c r="B206" s="11" t="s">
        <v>8</v>
      </c>
      <c r="C206" s="12" t="s">
        <v>418</v>
      </c>
      <c r="D206" s="12" t="s">
        <v>419</v>
      </c>
      <c r="E206" s="22">
        <v>97.75</v>
      </c>
      <c r="F206" s="15">
        <v>3.3498985801217036</v>
      </c>
      <c r="G206" s="19" t="s">
        <v>347</v>
      </c>
    </row>
    <row r="207" spans="1:7" ht="15" customHeight="1">
      <c r="A207" s="11">
        <v>205</v>
      </c>
      <c r="B207" s="11" t="s">
        <v>8</v>
      </c>
      <c r="C207" s="12" t="s">
        <v>420</v>
      </c>
      <c r="D207" s="12" t="s">
        <v>421</v>
      </c>
      <c r="E207" s="22">
        <v>100</v>
      </c>
      <c r="F207" s="15">
        <v>3.483772819472617</v>
      </c>
      <c r="G207" s="19" t="s">
        <v>347</v>
      </c>
    </row>
    <row r="208" spans="1:7" ht="15" customHeight="1">
      <c r="A208" s="11">
        <v>206</v>
      </c>
      <c r="B208" s="11" t="s">
        <v>8</v>
      </c>
      <c r="C208" s="12" t="s">
        <v>422</v>
      </c>
      <c r="D208" s="12" t="s">
        <v>423</v>
      </c>
      <c r="E208" s="22">
        <v>100</v>
      </c>
      <c r="F208" s="15">
        <v>3.1653144016227186</v>
      </c>
      <c r="G208" s="19" t="s">
        <v>347</v>
      </c>
    </row>
    <row r="209" spans="1:7" ht="15" customHeight="1">
      <c r="A209" s="11">
        <v>207</v>
      </c>
      <c r="B209" s="11" t="s">
        <v>8</v>
      </c>
      <c r="C209" s="12" t="s">
        <v>424</v>
      </c>
      <c r="D209" s="12" t="s">
        <v>425</v>
      </c>
      <c r="E209" s="22">
        <v>100</v>
      </c>
      <c r="F209" s="15">
        <v>3.2150101419878303</v>
      </c>
      <c r="G209" s="19" t="s">
        <v>347</v>
      </c>
    </row>
    <row r="210" spans="1:7" ht="15" customHeight="1">
      <c r="A210" s="11">
        <v>208</v>
      </c>
      <c r="B210" s="11" t="s">
        <v>8</v>
      </c>
      <c r="C210" s="12" t="s">
        <v>426</v>
      </c>
      <c r="D210" s="12" t="s">
        <v>427</v>
      </c>
      <c r="E210" s="22">
        <v>94.75</v>
      </c>
      <c r="F210" s="15">
        <v>2.80459770114943</v>
      </c>
      <c r="G210" s="19" t="s">
        <v>347</v>
      </c>
    </row>
    <row r="211" spans="1:7" ht="15" customHeight="1">
      <c r="A211" s="11">
        <v>209</v>
      </c>
      <c r="B211" s="11" t="s">
        <v>8</v>
      </c>
      <c r="C211" s="12" t="s">
        <v>428</v>
      </c>
      <c r="D211" s="12" t="s">
        <v>429</v>
      </c>
      <c r="E211" s="22">
        <v>100</v>
      </c>
      <c r="F211" s="15">
        <v>3.1</v>
      </c>
      <c r="G211" s="19" t="s">
        <v>347</v>
      </c>
    </row>
    <row r="212" spans="1:7" ht="15" customHeight="1">
      <c r="A212" s="11">
        <v>210</v>
      </c>
      <c r="B212" s="11" t="s">
        <v>8</v>
      </c>
      <c r="C212" s="12" t="s">
        <v>386</v>
      </c>
      <c r="D212" s="12" t="s">
        <v>430</v>
      </c>
      <c r="E212" s="22">
        <v>100</v>
      </c>
      <c r="F212" s="15">
        <v>2.86206896551724</v>
      </c>
      <c r="G212" s="19" t="s">
        <v>347</v>
      </c>
    </row>
    <row r="213" spans="1:7" ht="15" customHeight="1">
      <c r="A213" s="11">
        <v>211</v>
      </c>
      <c r="B213" s="11" t="s">
        <v>8</v>
      </c>
      <c r="C213" s="12" t="s">
        <v>431</v>
      </c>
      <c r="D213" s="12" t="s">
        <v>432</v>
      </c>
      <c r="E213" s="22">
        <v>100</v>
      </c>
      <c r="F213" s="15">
        <v>2.80919540229885</v>
      </c>
      <c r="G213" s="19" t="s">
        <v>347</v>
      </c>
    </row>
    <row r="214" spans="1:7" ht="15" customHeight="1">
      <c r="A214" s="11">
        <v>212</v>
      </c>
      <c r="B214" s="11" t="s">
        <v>8</v>
      </c>
      <c r="C214" s="12" t="s">
        <v>433</v>
      </c>
      <c r="D214" s="12" t="s">
        <v>434</v>
      </c>
      <c r="E214" s="22">
        <v>100</v>
      </c>
      <c r="F214" s="15">
        <v>2.88275862068965</v>
      </c>
      <c r="G214" s="19" t="s">
        <v>347</v>
      </c>
    </row>
    <row r="215" spans="1:7" ht="15" customHeight="1">
      <c r="A215" s="11">
        <v>213</v>
      </c>
      <c r="B215" s="11" t="s">
        <v>8</v>
      </c>
      <c r="C215" s="12" t="s">
        <v>435</v>
      </c>
      <c r="D215" s="12" t="s">
        <v>436</v>
      </c>
      <c r="E215" s="22">
        <v>100</v>
      </c>
      <c r="F215" s="15">
        <v>2.91724137931034</v>
      </c>
      <c r="G215" s="19" t="s">
        <v>347</v>
      </c>
    </row>
    <row r="216" spans="1:7" ht="15" customHeight="1">
      <c r="A216" s="11">
        <v>214</v>
      </c>
      <c r="B216" s="11" t="s">
        <v>8</v>
      </c>
      <c r="C216" s="12" t="s">
        <v>437</v>
      </c>
      <c r="D216" s="12" t="s">
        <v>438</v>
      </c>
      <c r="E216" s="22">
        <v>100</v>
      </c>
      <c r="F216" s="15">
        <v>3.187160940325498</v>
      </c>
      <c r="G216" s="19" t="s">
        <v>347</v>
      </c>
    </row>
    <row r="217" spans="1:7" ht="15" customHeight="1">
      <c r="A217" s="11">
        <v>215</v>
      </c>
      <c r="B217" s="11" t="s">
        <v>8</v>
      </c>
      <c r="C217" s="12" t="s">
        <v>439</v>
      </c>
      <c r="D217" s="12" t="s">
        <v>440</v>
      </c>
      <c r="E217" s="22">
        <v>100</v>
      </c>
      <c r="F217" s="15">
        <v>3.3616636528028936</v>
      </c>
      <c r="G217" s="19" t="s">
        <v>347</v>
      </c>
    </row>
    <row r="218" spans="1:7" ht="15" customHeight="1">
      <c r="A218" s="11">
        <v>216</v>
      </c>
      <c r="B218" s="11" t="s">
        <v>8</v>
      </c>
      <c r="C218" s="12" t="s">
        <v>441</v>
      </c>
      <c r="D218" s="12" t="s">
        <v>442</v>
      </c>
      <c r="E218" s="22">
        <v>100</v>
      </c>
      <c r="F218" s="15">
        <v>3.2341772151898738</v>
      </c>
      <c r="G218" s="19" t="s">
        <v>347</v>
      </c>
    </row>
    <row r="219" spans="1:7" ht="15" customHeight="1">
      <c r="A219" s="11">
        <v>217</v>
      </c>
      <c r="B219" s="11" t="s">
        <v>8</v>
      </c>
      <c r="C219" s="12" t="s">
        <v>443</v>
      </c>
      <c r="D219" s="12" t="s">
        <v>444</v>
      </c>
      <c r="E219" s="22">
        <v>100</v>
      </c>
      <c r="F219" s="15">
        <v>2.9511754068716103</v>
      </c>
      <c r="G219" s="19" t="s">
        <v>347</v>
      </c>
    </row>
    <row r="220" spans="1:7" ht="15" customHeight="1">
      <c r="A220" s="11">
        <v>218</v>
      </c>
      <c r="B220" s="11" t="s">
        <v>8</v>
      </c>
      <c r="C220" s="12" t="s">
        <v>445</v>
      </c>
      <c r="D220" s="12" t="s">
        <v>446</v>
      </c>
      <c r="E220" s="22">
        <v>100</v>
      </c>
      <c r="F220" s="15">
        <v>3.268535262206148</v>
      </c>
      <c r="G220" s="19" t="s">
        <v>347</v>
      </c>
    </row>
    <row r="221" spans="1:7" ht="15" customHeight="1">
      <c r="A221" s="11">
        <v>219</v>
      </c>
      <c r="B221" s="11" t="s">
        <v>8</v>
      </c>
      <c r="C221" s="12" t="s">
        <v>447</v>
      </c>
      <c r="D221" s="12" t="s">
        <v>448</v>
      </c>
      <c r="E221" s="22">
        <v>100</v>
      </c>
      <c r="F221" s="15">
        <v>3.402288732394366</v>
      </c>
      <c r="G221" s="19" t="s">
        <v>347</v>
      </c>
    </row>
    <row r="222" spans="1:7" ht="15" customHeight="1">
      <c r="A222" s="11">
        <v>220</v>
      </c>
      <c r="B222" s="11" t="s">
        <v>8</v>
      </c>
      <c r="C222" s="12" t="s">
        <v>449</v>
      </c>
      <c r="D222" s="12" t="s">
        <v>450</v>
      </c>
      <c r="E222" s="22">
        <v>100</v>
      </c>
      <c r="F222" s="15">
        <v>3.371478873239437</v>
      </c>
      <c r="G222" s="19" t="s">
        <v>347</v>
      </c>
    </row>
    <row r="223" spans="1:7" ht="15" customHeight="1">
      <c r="A223" s="11">
        <v>221</v>
      </c>
      <c r="B223" s="11" t="s">
        <v>8</v>
      </c>
      <c r="C223" s="12" t="s">
        <v>451</v>
      </c>
      <c r="D223" s="12" t="s">
        <v>452</v>
      </c>
      <c r="E223" s="22">
        <v>100</v>
      </c>
      <c r="F223" s="15">
        <v>3.4040492957746475</v>
      </c>
      <c r="G223" s="19" t="s">
        <v>347</v>
      </c>
    </row>
    <row r="224" spans="1:7" ht="15" customHeight="1">
      <c r="A224" s="11">
        <v>222</v>
      </c>
      <c r="B224" s="11" t="s">
        <v>8</v>
      </c>
      <c r="C224" s="12" t="s">
        <v>453</v>
      </c>
      <c r="D224" s="12" t="s">
        <v>454</v>
      </c>
      <c r="E224" s="22">
        <v>95</v>
      </c>
      <c r="F224" s="15">
        <v>3.46953781512605</v>
      </c>
      <c r="G224" s="19" t="s">
        <v>347</v>
      </c>
    </row>
    <row r="225" spans="1:7" ht="15" customHeight="1">
      <c r="A225" s="11">
        <v>223</v>
      </c>
      <c r="B225" s="11" t="s">
        <v>8</v>
      </c>
      <c r="C225" s="12" t="s">
        <v>455</v>
      </c>
      <c r="D225" s="12" t="s">
        <v>456</v>
      </c>
      <c r="E225" s="22">
        <v>92</v>
      </c>
      <c r="F225" s="15">
        <v>3.43172268907563</v>
      </c>
      <c r="G225" s="19" t="s">
        <v>347</v>
      </c>
    </row>
    <row r="226" spans="1:7" ht="15" customHeight="1">
      <c r="A226" s="11">
        <v>224</v>
      </c>
      <c r="B226" s="11" t="s">
        <v>8</v>
      </c>
      <c r="C226" s="12" t="s">
        <v>457</v>
      </c>
      <c r="D226" s="12" t="s">
        <v>458</v>
      </c>
      <c r="E226" s="22">
        <v>92</v>
      </c>
      <c r="F226" s="15">
        <v>3.58193277310924</v>
      </c>
      <c r="G226" s="19" t="s">
        <v>347</v>
      </c>
    </row>
    <row r="227" spans="1:7" ht="15" customHeight="1">
      <c r="A227" s="11">
        <v>225</v>
      </c>
      <c r="B227" s="11" t="s">
        <v>8</v>
      </c>
      <c r="C227" s="12" t="s">
        <v>459</v>
      </c>
      <c r="D227" s="12" t="s">
        <v>460</v>
      </c>
      <c r="E227" s="22">
        <v>94.5</v>
      </c>
      <c r="F227" s="15">
        <v>3.43487394957983</v>
      </c>
      <c r="G227" s="19" t="s">
        <v>347</v>
      </c>
    </row>
    <row r="228" spans="1:7" ht="15" customHeight="1">
      <c r="A228" s="11">
        <v>226</v>
      </c>
      <c r="B228" s="11" t="s">
        <v>8</v>
      </c>
      <c r="C228" s="12" t="s">
        <v>461</v>
      </c>
      <c r="D228" s="12" t="s">
        <v>462</v>
      </c>
      <c r="E228" s="22">
        <v>94.25</v>
      </c>
      <c r="F228" s="15">
        <v>3.52521008403361</v>
      </c>
      <c r="G228" s="19" t="s">
        <v>347</v>
      </c>
    </row>
    <row r="229" spans="1:7" ht="15" customHeight="1">
      <c r="A229" s="11">
        <v>227</v>
      </c>
      <c r="B229" s="11" t="s">
        <v>8</v>
      </c>
      <c r="C229" s="12" t="s">
        <v>463</v>
      </c>
      <c r="D229" s="12" t="s">
        <v>464</v>
      </c>
      <c r="E229" s="22">
        <v>96.5</v>
      </c>
      <c r="F229" s="15">
        <v>3.49579831932773</v>
      </c>
      <c r="G229" s="19" t="s">
        <v>347</v>
      </c>
    </row>
    <row r="230" spans="1:7" ht="15" customHeight="1">
      <c r="A230" s="11">
        <v>228</v>
      </c>
      <c r="B230" s="11" t="s">
        <v>8</v>
      </c>
      <c r="C230" s="12" t="s">
        <v>465</v>
      </c>
      <c r="D230" s="12" t="s">
        <v>466</v>
      </c>
      <c r="E230" s="22">
        <v>96.5</v>
      </c>
      <c r="F230" s="15">
        <v>3.5546218487395</v>
      </c>
      <c r="G230" s="19" t="s">
        <v>347</v>
      </c>
    </row>
    <row r="231" spans="1:7" ht="15" customHeight="1">
      <c r="A231" s="11">
        <v>229</v>
      </c>
      <c r="B231" s="11" t="s">
        <v>8</v>
      </c>
      <c r="C231" s="12" t="s">
        <v>467</v>
      </c>
      <c r="D231" s="12" t="s">
        <v>468</v>
      </c>
      <c r="E231" s="22">
        <v>98.75</v>
      </c>
      <c r="F231" s="15">
        <v>3.51050420168067</v>
      </c>
      <c r="G231" s="19" t="s">
        <v>347</v>
      </c>
    </row>
    <row r="232" spans="1:7" ht="15" customHeight="1">
      <c r="A232" s="11">
        <v>230</v>
      </c>
      <c r="B232" s="11" t="s">
        <v>8</v>
      </c>
      <c r="C232" s="12" t="s">
        <v>469</v>
      </c>
      <c r="D232" s="12" t="s">
        <v>470</v>
      </c>
      <c r="E232" s="22">
        <v>93.5</v>
      </c>
      <c r="F232" s="15">
        <v>3.44117647058823</v>
      </c>
      <c r="G232" s="19" t="s">
        <v>347</v>
      </c>
    </row>
    <row r="233" spans="1:7" ht="15" customHeight="1">
      <c r="A233" s="11">
        <v>231</v>
      </c>
      <c r="B233" s="11" t="s">
        <v>8</v>
      </c>
      <c r="C233" s="12" t="s">
        <v>471</v>
      </c>
      <c r="D233" s="12" t="s">
        <v>472</v>
      </c>
      <c r="E233" s="22">
        <v>97.75</v>
      </c>
      <c r="F233" s="15">
        <v>3.47899159663865</v>
      </c>
      <c r="G233" s="19" t="s">
        <v>347</v>
      </c>
    </row>
    <row r="234" spans="1:7" ht="15" customHeight="1">
      <c r="A234" s="11">
        <v>232</v>
      </c>
      <c r="B234" s="11" t="s">
        <v>8</v>
      </c>
      <c r="C234" s="12" t="s">
        <v>473</v>
      </c>
      <c r="D234" s="12" t="s">
        <v>474</v>
      </c>
      <c r="E234" s="22">
        <v>97.75</v>
      </c>
      <c r="F234" s="15">
        <v>3.56932773109244</v>
      </c>
      <c r="G234" s="19" t="s">
        <v>347</v>
      </c>
    </row>
    <row r="235" spans="1:7" ht="15" customHeight="1">
      <c r="A235" s="11">
        <v>233</v>
      </c>
      <c r="B235" s="11" t="s">
        <v>8</v>
      </c>
      <c r="C235" s="12" t="s">
        <v>475</v>
      </c>
      <c r="D235" s="12" t="s">
        <v>476</v>
      </c>
      <c r="E235" s="22">
        <v>96.25</v>
      </c>
      <c r="F235" s="15">
        <v>3.56512605042017</v>
      </c>
      <c r="G235" s="19" t="s">
        <v>347</v>
      </c>
    </row>
    <row r="236" spans="1:7" ht="15" customHeight="1">
      <c r="A236" s="11">
        <v>234</v>
      </c>
      <c r="B236" s="11" t="s">
        <v>8</v>
      </c>
      <c r="C236" s="12" t="s">
        <v>477</v>
      </c>
      <c r="D236" s="12" t="s">
        <v>478</v>
      </c>
      <c r="E236" s="22">
        <v>99.25</v>
      </c>
      <c r="F236" s="15">
        <v>3.45063025210084</v>
      </c>
      <c r="G236" s="19" t="s">
        <v>347</v>
      </c>
    </row>
    <row r="237" spans="1:7" ht="15" customHeight="1">
      <c r="A237" s="11">
        <v>235</v>
      </c>
      <c r="B237" s="11" t="s">
        <v>8</v>
      </c>
      <c r="C237" s="12" t="s">
        <v>479</v>
      </c>
      <c r="D237" s="12" t="s">
        <v>480</v>
      </c>
      <c r="E237" s="22">
        <v>100</v>
      </c>
      <c r="F237" s="15">
        <v>3.45378151260504</v>
      </c>
      <c r="G237" s="19" t="s">
        <v>347</v>
      </c>
    </row>
    <row r="238" spans="1:7" ht="15" customHeight="1">
      <c r="A238" s="11">
        <v>236</v>
      </c>
      <c r="B238" s="11" t="s">
        <v>8</v>
      </c>
      <c r="C238" s="12" t="s">
        <v>481</v>
      </c>
      <c r="D238" s="12" t="s">
        <v>482</v>
      </c>
      <c r="E238" s="22">
        <v>100</v>
      </c>
      <c r="F238" s="15">
        <v>3.0320641282565126</v>
      </c>
      <c r="G238" s="19" t="s">
        <v>347</v>
      </c>
    </row>
    <row r="239" spans="1:7" ht="15" customHeight="1">
      <c r="A239" s="11">
        <v>237</v>
      </c>
      <c r="B239" s="11" t="s">
        <v>8</v>
      </c>
      <c r="C239" s="12" t="s">
        <v>483</v>
      </c>
      <c r="D239" s="12" t="s">
        <v>484</v>
      </c>
      <c r="E239" s="22">
        <v>100</v>
      </c>
      <c r="F239" s="15">
        <v>2.9739478957915826</v>
      </c>
      <c r="G239" s="19" t="s">
        <v>347</v>
      </c>
    </row>
    <row r="240" spans="1:7" ht="15" customHeight="1">
      <c r="A240" s="11">
        <v>238</v>
      </c>
      <c r="B240" s="11" t="s">
        <v>8</v>
      </c>
      <c r="C240" s="12" t="s">
        <v>485</v>
      </c>
      <c r="D240" s="12" t="s">
        <v>486</v>
      </c>
      <c r="E240" s="22">
        <v>99</v>
      </c>
      <c r="F240" s="15">
        <v>3.234468937875751</v>
      </c>
      <c r="G240" s="19" t="s">
        <v>347</v>
      </c>
    </row>
    <row r="241" spans="1:7" ht="15" customHeight="1">
      <c r="A241" s="11">
        <v>239</v>
      </c>
      <c r="B241" s="11" t="s">
        <v>8</v>
      </c>
      <c r="C241" s="12" t="s">
        <v>487</v>
      </c>
      <c r="D241" s="12" t="s">
        <v>488</v>
      </c>
      <c r="E241" s="22">
        <v>99</v>
      </c>
      <c r="F241" s="15">
        <v>3.2615230460921842</v>
      </c>
      <c r="G241" s="19" t="s">
        <v>347</v>
      </c>
    </row>
    <row r="242" spans="1:7" ht="15" customHeight="1">
      <c r="A242" s="11">
        <v>240</v>
      </c>
      <c r="B242" s="11" t="s">
        <v>8</v>
      </c>
      <c r="C242" s="12" t="s">
        <v>489</v>
      </c>
      <c r="D242" s="12" t="s">
        <v>490</v>
      </c>
      <c r="E242" s="22">
        <v>99</v>
      </c>
      <c r="F242" s="15">
        <v>3.038076152304609</v>
      </c>
      <c r="G242" s="19" t="s">
        <v>347</v>
      </c>
    </row>
    <row r="243" spans="1:7" ht="15" customHeight="1">
      <c r="A243" s="11">
        <v>241</v>
      </c>
      <c r="B243" s="11" t="s">
        <v>8</v>
      </c>
      <c r="C243" s="12" t="s">
        <v>491</v>
      </c>
      <c r="D243" s="12" t="s">
        <v>492</v>
      </c>
      <c r="E243" s="22">
        <v>100</v>
      </c>
      <c r="F243" s="15">
        <v>3.127254509018036</v>
      </c>
      <c r="G243" s="19" t="s">
        <v>347</v>
      </c>
    </row>
    <row r="244" spans="1:7" ht="15" customHeight="1">
      <c r="A244" s="11">
        <v>242</v>
      </c>
      <c r="B244" s="11" t="s">
        <v>8</v>
      </c>
      <c r="C244" s="12" t="s">
        <v>493</v>
      </c>
      <c r="D244" s="12" t="s">
        <v>494</v>
      </c>
      <c r="E244" s="22">
        <v>100</v>
      </c>
      <c r="F244" s="15">
        <v>3.169338677354709</v>
      </c>
      <c r="G244" s="19" t="s">
        <v>347</v>
      </c>
    </row>
    <row r="245" spans="1:7" ht="15" customHeight="1">
      <c r="A245" s="11">
        <v>243</v>
      </c>
      <c r="B245" s="11" t="s">
        <v>8</v>
      </c>
      <c r="C245" s="12" t="s">
        <v>495</v>
      </c>
      <c r="D245" s="12" t="s">
        <v>496</v>
      </c>
      <c r="E245" s="22">
        <v>100</v>
      </c>
      <c r="F245" s="15">
        <v>3.150300601202405</v>
      </c>
      <c r="G245" s="19" t="s">
        <v>347</v>
      </c>
    </row>
    <row r="246" spans="1:7" ht="15" customHeight="1">
      <c r="A246" s="11">
        <v>244</v>
      </c>
      <c r="B246" s="11" t="s">
        <v>8</v>
      </c>
      <c r="C246" s="12" t="s">
        <v>497</v>
      </c>
      <c r="D246" s="12" t="s">
        <v>498</v>
      </c>
      <c r="E246" s="22">
        <v>100</v>
      </c>
      <c r="F246" s="15">
        <v>3.1773547094188372</v>
      </c>
      <c r="G246" s="19" t="s">
        <v>347</v>
      </c>
    </row>
    <row r="247" spans="1:7" ht="15" customHeight="1">
      <c r="A247" s="11">
        <v>245</v>
      </c>
      <c r="B247" s="11" t="s">
        <v>8</v>
      </c>
      <c r="C247" s="12" t="s">
        <v>499</v>
      </c>
      <c r="D247" s="12" t="s">
        <v>500</v>
      </c>
      <c r="E247" s="22">
        <v>100</v>
      </c>
      <c r="F247" s="15">
        <v>3.2935871743486973</v>
      </c>
      <c r="G247" s="19" t="s">
        <v>347</v>
      </c>
    </row>
    <row r="248" spans="1:7" ht="15" customHeight="1">
      <c r="A248" s="11">
        <v>246</v>
      </c>
      <c r="B248" s="11" t="s">
        <v>8</v>
      </c>
      <c r="C248" s="12" t="s">
        <v>501</v>
      </c>
      <c r="D248" s="12" t="s">
        <v>502</v>
      </c>
      <c r="E248" s="22">
        <v>100</v>
      </c>
      <c r="F248" s="15">
        <v>2.9709418837675345</v>
      </c>
      <c r="G248" s="19" t="s">
        <v>347</v>
      </c>
    </row>
    <row r="249" spans="1:7" ht="15" customHeight="1">
      <c r="A249" s="11">
        <v>247</v>
      </c>
      <c r="B249" s="11" t="s">
        <v>8</v>
      </c>
      <c r="C249" s="19" t="s">
        <v>503</v>
      </c>
      <c r="D249" s="19" t="s">
        <v>504</v>
      </c>
      <c r="E249" s="22">
        <v>100</v>
      </c>
      <c r="F249" s="15">
        <v>3.343423799582463</v>
      </c>
      <c r="G249" s="19" t="s">
        <v>347</v>
      </c>
    </row>
    <row r="250" spans="1:7" ht="15" customHeight="1">
      <c r="A250" s="11">
        <v>248</v>
      </c>
      <c r="B250" s="11" t="s">
        <v>8</v>
      </c>
      <c r="C250" s="19" t="s">
        <v>505</v>
      </c>
      <c r="D250" s="19" t="s">
        <v>506</v>
      </c>
      <c r="E250" s="22">
        <v>100</v>
      </c>
      <c r="F250" s="15">
        <v>3.289144050104383</v>
      </c>
      <c r="G250" s="19" t="s">
        <v>347</v>
      </c>
    </row>
    <row r="251" spans="1:7" ht="15" customHeight="1">
      <c r="A251" s="11">
        <v>249</v>
      </c>
      <c r="B251" s="11" t="s">
        <v>8</v>
      </c>
      <c r="C251" s="19" t="s">
        <v>507</v>
      </c>
      <c r="D251" s="19" t="s">
        <v>508</v>
      </c>
      <c r="E251" s="22">
        <v>100</v>
      </c>
      <c r="F251" s="15">
        <v>3.152400835073069</v>
      </c>
      <c r="G251" s="19" t="s">
        <v>347</v>
      </c>
    </row>
    <row r="252" spans="1:7" ht="15" customHeight="1">
      <c r="A252" s="11">
        <v>250</v>
      </c>
      <c r="B252" s="11" t="s">
        <v>8</v>
      </c>
      <c r="C252" s="19" t="s">
        <v>509</v>
      </c>
      <c r="D252" s="19" t="s">
        <v>510</v>
      </c>
      <c r="E252" s="22">
        <v>100</v>
      </c>
      <c r="F252" s="15">
        <v>3.4849699398797593</v>
      </c>
      <c r="G252" s="19" t="s">
        <v>347</v>
      </c>
    </row>
    <row r="253" spans="1:7" ht="15" customHeight="1">
      <c r="A253" s="11">
        <v>251</v>
      </c>
      <c r="B253" s="11" t="s">
        <v>8</v>
      </c>
      <c r="C253" s="19" t="s">
        <v>511</v>
      </c>
      <c r="D253" s="19" t="s">
        <v>512</v>
      </c>
      <c r="E253" s="22">
        <v>100</v>
      </c>
      <c r="F253" s="15">
        <v>3.513026052104209</v>
      </c>
      <c r="G253" s="19" t="s">
        <v>347</v>
      </c>
    </row>
    <row r="254" spans="1:7" ht="15" customHeight="1">
      <c r="A254" s="11">
        <v>252</v>
      </c>
      <c r="B254" s="11" t="s">
        <v>8</v>
      </c>
      <c r="C254" s="19" t="s">
        <v>513</v>
      </c>
      <c r="D254" s="19" t="s">
        <v>514</v>
      </c>
      <c r="E254" s="22">
        <v>100</v>
      </c>
      <c r="F254" s="15">
        <v>3.6072144288577155</v>
      </c>
      <c r="G254" s="19" t="s">
        <v>347</v>
      </c>
    </row>
    <row r="255" spans="1:7" ht="15" customHeight="1">
      <c r="A255" s="11">
        <v>253</v>
      </c>
      <c r="B255" s="11" t="s">
        <v>8</v>
      </c>
      <c r="C255" s="19" t="s">
        <v>515</v>
      </c>
      <c r="D255" s="19" t="s">
        <v>516</v>
      </c>
      <c r="E255" s="22">
        <v>100</v>
      </c>
      <c r="F255" s="15">
        <v>3.461923847695391</v>
      </c>
      <c r="G255" s="19" t="s">
        <v>347</v>
      </c>
    </row>
    <row r="256" spans="1:7" ht="15" customHeight="1">
      <c r="A256" s="11">
        <v>254</v>
      </c>
      <c r="B256" s="11" t="s">
        <v>8</v>
      </c>
      <c r="C256" s="19" t="s">
        <v>517</v>
      </c>
      <c r="D256" s="19" t="s">
        <v>518</v>
      </c>
      <c r="E256" s="22">
        <v>100</v>
      </c>
      <c r="F256" s="15">
        <v>3.546092184368737</v>
      </c>
      <c r="G256" s="19" t="s">
        <v>347</v>
      </c>
    </row>
    <row r="257" spans="1:7" ht="15" customHeight="1">
      <c r="A257" s="11">
        <v>255</v>
      </c>
      <c r="B257" s="11" t="s">
        <v>8</v>
      </c>
      <c r="C257" s="19" t="s">
        <v>519</v>
      </c>
      <c r="D257" s="19" t="s">
        <v>520</v>
      </c>
      <c r="E257" s="22">
        <v>100</v>
      </c>
      <c r="F257" s="15">
        <v>3.4529058116232467</v>
      </c>
      <c r="G257" s="19" t="s">
        <v>347</v>
      </c>
    </row>
    <row r="258" spans="1:7" ht="15" customHeight="1">
      <c r="A258" s="11">
        <v>256</v>
      </c>
      <c r="B258" s="11" t="s">
        <v>8</v>
      </c>
      <c r="C258" s="12" t="s">
        <v>521</v>
      </c>
      <c r="D258" s="12" t="s">
        <v>522</v>
      </c>
      <c r="E258" s="22">
        <v>99.75</v>
      </c>
      <c r="F258" s="15">
        <v>3.52705410821643</v>
      </c>
      <c r="G258" s="19" t="s">
        <v>347</v>
      </c>
    </row>
    <row r="259" spans="1:7" ht="15" customHeight="1">
      <c r="A259" s="11">
        <v>257</v>
      </c>
      <c r="B259" s="11" t="s">
        <v>8</v>
      </c>
      <c r="C259" s="12" t="s">
        <v>523</v>
      </c>
      <c r="D259" s="12" t="s">
        <v>524</v>
      </c>
      <c r="E259" s="22">
        <v>100</v>
      </c>
      <c r="F259" s="15">
        <v>3.51703406813627</v>
      </c>
      <c r="G259" s="19" t="s">
        <v>347</v>
      </c>
    </row>
    <row r="260" spans="1:7" ht="15" customHeight="1">
      <c r="A260" s="11">
        <v>258</v>
      </c>
      <c r="B260" s="11" t="s">
        <v>8</v>
      </c>
      <c r="C260" s="12" t="s">
        <v>525</v>
      </c>
      <c r="D260" s="12" t="s">
        <v>526</v>
      </c>
      <c r="E260" s="22">
        <v>100</v>
      </c>
      <c r="F260" s="15">
        <v>3.51703406813627</v>
      </c>
      <c r="G260" s="19" t="s">
        <v>347</v>
      </c>
    </row>
    <row r="261" spans="1:7" ht="15" customHeight="1">
      <c r="A261" s="11">
        <v>259</v>
      </c>
      <c r="B261" s="11" t="s">
        <v>8</v>
      </c>
      <c r="C261" s="16" t="s">
        <v>527</v>
      </c>
      <c r="D261" s="16" t="s">
        <v>528</v>
      </c>
      <c r="E261" s="22">
        <v>95</v>
      </c>
      <c r="F261" s="15">
        <v>3.50839694656489</v>
      </c>
      <c r="G261" s="19" t="s">
        <v>347</v>
      </c>
    </row>
    <row r="262" spans="1:7" ht="15" customHeight="1">
      <c r="A262" s="11">
        <v>260</v>
      </c>
      <c r="B262" s="11" t="s">
        <v>8</v>
      </c>
      <c r="C262" s="16" t="s">
        <v>529</v>
      </c>
      <c r="D262" s="16" t="s">
        <v>530</v>
      </c>
      <c r="E262" s="22">
        <v>95</v>
      </c>
      <c r="F262" s="15">
        <v>3.44580152671756</v>
      </c>
      <c r="G262" s="19" t="s">
        <v>347</v>
      </c>
    </row>
    <row r="263" spans="1:7" ht="15" customHeight="1">
      <c r="A263" s="11">
        <v>261</v>
      </c>
      <c r="B263" s="11" t="s">
        <v>8</v>
      </c>
      <c r="C263" s="16" t="s">
        <v>531</v>
      </c>
      <c r="D263" s="16" t="s">
        <v>532</v>
      </c>
      <c r="E263" s="22">
        <v>92.75</v>
      </c>
      <c r="F263" s="15">
        <v>3.39541984732824</v>
      </c>
      <c r="G263" s="19" t="s">
        <v>347</v>
      </c>
    </row>
    <row r="264" spans="1:7" ht="15" customHeight="1">
      <c r="A264" s="11">
        <v>262</v>
      </c>
      <c r="B264" s="11" t="s">
        <v>8</v>
      </c>
      <c r="C264" s="16" t="s">
        <v>533</v>
      </c>
      <c r="D264" s="16" t="s">
        <v>534</v>
      </c>
      <c r="E264" s="22">
        <v>100</v>
      </c>
      <c r="F264" s="15">
        <v>3.39541984732824</v>
      </c>
      <c r="G264" s="19" t="s">
        <v>347</v>
      </c>
    </row>
    <row r="265" spans="1:7" ht="15" customHeight="1">
      <c r="A265" s="11">
        <v>263</v>
      </c>
      <c r="B265" s="11" t="s">
        <v>8</v>
      </c>
      <c r="C265" s="16" t="s">
        <v>535</v>
      </c>
      <c r="D265" s="16" t="s">
        <v>536</v>
      </c>
      <c r="E265" s="22">
        <v>99.5</v>
      </c>
      <c r="F265" s="15">
        <v>3.48015267175573</v>
      </c>
      <c r="G265" s="19" t="s">
        <v>347</v>
      </c>
    </row>
    <row r="266" spans="1:7" ht="15" customHeight="1">
      <c r="A266" s="11">
        <v>264</v>
      </c>
      <c r="B266" s="11" t="s">
        <v>8</v>
      </c>
      <c r="C266" s="16" t="s">
        <v>537</v>
      </c>
      <c r="D266" s="16" t="s">
        <v>538</v>
      </c>
      <c r="E266" s="22">
        <v>99.5</v>
      </c>
      <c r="F266" s="15">
        <v>3.46870229007634</v>
      </c>
      <c r="G266" s="19" t="s">
        <v>347</v>
      </c>
    </row>
    <row r="267" spans="1:7" ht="15" customHeight="1">
      <c r="A267" s="11">
        <v>265</v>
      </c>
      <c r="B267" s="11" t="s">
        <v>8</v>
      </c>
      <c r="C267" s="16" t="s">
        <v>539</v>
      </c>
      <c r="D267" s="16" t="s">
        <v>540</v>
      </c>
      <c r="E267" s="22">
        <v>99.5</v>
      </c>
      <c r="F267" s="15">
        <v>3.37862595419847</v>
      </c>
      <c r="G267" s="19" t="s">
        <v>347</v>
      </c>
    </row>
    <row r="268" spans="1:7" ht="15" customHeight="1">
      <c r="A268" s="11">
        <v>266</v>
      </c>
      <c r="B268" s="11" t="s">
        <v>8</v>
      </c>
      <c r="C268" s="16" t="s">
        <v>541</v>
      </c>
      <c r="D268" s="16" t="s">
        <v>542</v>
      </c>
      <c r="E268" s="22">
        <v>100</v>
      </c>
      <c r="F268" s="15">
        <v>3.4763358778626</v>
      </c>
      <c r="G268" s="19" t="s">
        <v>347</v>
      </c>
    </row>
    <row r="269" spans="1:7" ht="15" customHeight="1">
      <c r="A269" s="11">
        <v>267</v>
      </c>
      <c r="B269" s="11" t="s">
        <v>8</v>
      </c>
      <c r="C269" s="16" t="s">
        <v>543</v>
      </c>
      <c r="D269" s="16" t="s">
        <v>544</v>
      </c>
      <c r="E269" s="22">
        <v>100</v>
      </c>
      <c r="F269" s="15">
        <v>3.40763358778626</v>
      </c>
      <c r="G269" s="19" t="s">
        <v>347</v>
      </c>
    </row>
    <row r="270" spans="1:7" ht="15" customHeight="1">
      <c r="A270" s="11">
        <v>268</v>
      </c>
      <c r="B270" s="11" t="s">
        <v>8</v>
      </c>
      <c r="C270" s="16" t="s">
        <v>545</v>
      </c>
      <c r="D270" s="16" t="s">
        <v>546</v>
      </c>
      <c r="E270" s="22">
        <v>100</v>
      </c>
      <c r="F270" s="15">
        <v>3.49389312977099</v>
      </c>
      <c r="G270" s="19" t="s">
        <v>347</v>
      </c>
    </row>
    <row r="271" spans="1:7" ht="15" customHeight="1">
      <c r="A271" s="11">
        <v>269</v>
      </c>
      <c r="B271" s="11" t="s">
        <v>8</v>
      </c>
      <c r="C271" s="16" t="s">
        <v>547</v>
      </c>
      <c r="D271" s="16" t="s">
        <v>548</v>
      </c>
      <c r="E271" s="22">
        <v>93.5</v>
      </c>
      <c r="F271" s="15">
        <v>3.32213740458015</v>
      </c>
      <c r="G271" s="19" t="s">
        <v>347</v>
      </c>
    </row>
    <row r="272" spans="1:7" ht="15" customHeight="1">
      <c r="A272" s="11">
        <v>270</v>
      </c>
      <c r="B272" s="11" t="s">
        <v>8</v>
      </c>
      <c r="C272" s="12" t="s">
        <v>549</v>
      </c>
      <c r="D272" s="12" t="s">
        <v>550</v>
      </c>
      <c r="E272" s="22">
        <v>98.25</v>
      </c>
      <c r="F272" s="15">
        <v>3.2274031563845</v>
      </c>
      <c r="G272" s="19" t="s">
        <v>347</v>
      </c>
    </row>
    <row r="273" spans="1:7" ht="15" customHeight="1">
      <c r="A273" s="11">
        <v>271</v>
      </c>
      <c r="B273" s="11" t="s">
        <v>8</v>
      </c>
      <c r="C273" s="12" t="s">
        <v>551</v>
      </c>
      <c r="D273" s="12" t="s">
        <v>552</v>
      </c>
      <c r="E273" s="22">
        <v>91.5</v>
      </c>
      <c r="F273" s="15">
        <v>3.32568149210904</v>
      </c>
      <c r="G273" s="19" t="s">
        <v>347</v>
      </c>
    </row>
    <row r="274" spans="1:7" ht="15" customHeight="1">
      <c r="A274" s="11">
        <v>272</v>
      </c>
      <c r="B274" s="11" t="s">
        <v>8</v>
      </c>
      <c r="C274" s="12" t="s">
        <v>553</v>
      </c>
      <c r="D274" s="12" t="s">
        <v>554</v>
      </c>
      <c r="E274" s="22">
        <v>99</v>
      </c>
      <c r="F274" s="15">
        <v>3.32926829268293</v>
      </c>
      <c r="G274" s="19" t="s">
        <v>347</v>
      </c>
    </row>
    <row r="275" spans="1:7" ht="15" customHeight="1">
      <c r="A275" s="11">
        <v>273</v>
      </c>
      <c r="B275" s="11" t="s">
        <v>8</v>
      </c>
      <c r="C275" s="12" t="s">
        <v>555</v>
      </c>
      <c r="D275" s="12" t="s">
        <v>556</v>
      </c>
      <c r="E275" s="22">
        <v>93.75</v>
      </c>
      <c r="F275" s="15">
        <v>3.43113342898135</v>
      </c>
      <c r="G275" s="19" t="s">
        <v>347</v>
      </c>
    </row>
    <row r="276" spans="1:7" ht="15" customHeight="1">
      <c r="A276" s="11">
        <v>274</v>
      </c>
      <c r="B276" s="11" t="s">
        <v>8</v>
      </c>
      <c r="C276" s="12" t="s">
        <v>557</v>
      </c>
      <c r="D276" s="12" t="s">
        <v>558</v>
      </c>
      <c r="E276" s="22">
        <v>95.25</v>
      </c>
      <c r="F276" s="15">
        <v>3.49483013293944</v>
      </c>
      <c r="G276" s="19" t="s">
        <v>347</v>
      </c>
    </row>
    <row r="277" spans="1:7" ht="15" customHeight="1">
      <c r="A277" s="11">
        <v>275</v>
      </c>
      <c r="B277" s="11" t="s">
        <v>8</v>
      </c>
      <c r="C277" s="12" t="s">
        <v>559</v>
      </c>
      <c r="D277" s="12" t="s">
        <v>560</v>
      </c>
      <c r="E277" s="22">
        <v>93</v>
      </c>
      <c r="F277" s="15">
        <v>3.4978479196556673</v>
      </c>
      <c r="G277" s="19" t="s">
        <v>347</v>
      </c>
    </row>
    <row r="278" spans="1:7" ht="15" customHeight="1">
      <c r="A278" s="11">
        <v>276</v>
      </c>
      <c r="B278" s="11" t="s">
        <v>8</v>
      </c>
      <c r="C278" s="12" t="s">
        <v>561</v>
      </c>
      <c r="D278" s="12" t="s">
        <v>562</v>
      </c>
      <c r="E278" s="22">
        <v>93</v>
      </c>
      <c r="F278" s="15">
        <v>3.23170731707317</v>
      </c>
      <c r="G278" s="19" t="s">
        <v>347</v>
      </c>
    </row>
    <row r="279" spans="1:7" ht="15" customHeight="1">
      <c r="A279" s="11">
        <v>277</v>
      </c>
      <c r="B279" s="11" t="s">
        <v>8</v>
      </c>
      <c r="C279" s="12" t="s">
        <v>563</v>
      </c>
      <c r="D279" s="12" t="s">
        <v>564</v>
      </c>
      <c r="E279" s="22">
        <v>100</v>
      </c>
      <c r="F279" s="15">
        <v>3.33859397417504</v>
      </c>
      <c r="G279" s="19" t="s">
        <v>347</v>
      </c>
    </row>
    <row r="280" spans="1:7" ht="15" customHeight="1">
      <c r="A280" s="11">
        <v>278</v>
      </c>
      <c r="B280" s="11" t="s">
        <v>8</v>
      </c>
      <c r="C280" s="12" t="s">
        <v>565</v>
      </c>
      <c r="D280" s="12" t="s">
        <v>566</v>
      </c>
      <c r="E280" s="22">
        <v>94.5</v>
      </c>
      <c r="F280" s="15">
        <v>3.3493543758967</v>
      </c>
      <c r="G280" s="19" t="s">
        <v>347</v>
      </c>
    </row>
    <row r="281" spans="1:7" ht="15" customHeight="1">
      <c r="A281" s="11">
        <v>279</v>
      </c>
      <c r="B281" s="11" t="s">
        <v>8</v>
      </c>
      <c r="C281" s="12" t="s">
        <v>567</v>
      </c>
      <c r="D281" s="12" t="s">
        <v>568</v>
      </c>
      <c r="E281" s="22">
        <v>97.5</v>
      </c>
      <c r="F281" s="15">
        <v>3.37087517934003</v>
      </c>
      <c r="G281" s="19" t="s">
        <v>347</v>
      </c>
    </row>
    <row r="282" spans="1:7" ht="15" customHeight="1">
      <c r="A282" s="11">
        <v>280</v>
      </c>
      <c r="B282" s="11" t="s">
        <v>8</v>
      </c>
      <c r="C282" s="12" t="s">
        <v>569</v>
      </c>
      <c r="D282" s="12" t="s">
        <v>570</v>
      </c>
      <c r="E282" s="22">
        <v>97.5</v>
      </c>
      <c r="F282" s="15">
        <v>3.49067431850789</v>
      </c>
      <c r="G282" s="19" t="s">
        <v>347</v>
      </c>
    </row>
    <row r="283" spans="1:7" ht="15" customHeight="1">
      <c r="A283" s="11">
        <v>281</v>
      </c>
      <c r="B283" s="11" t="s">
        <v>8</v>
      </c>
      <c r="C283" s="12" t="s">
        <v>571</v>
      </c>
      <c r="D283" s="12" t="s">
        <v>572</v>
      </c>
      <c r="E283" s="22">
        <v>100</v>
      </c>
      <c r="F283" s="15">
        <v>3.566565809379728</v>
      </c>
      <c r="G283" s="19" t="s">
        <v>347</v>
      </c>
    </row>
    <row r="284" spans="1:7" ht="15" customHeight="1">
      <c r="A284" s="11">
        <v>282</v>
      </c>
      <c r="B284" s="11" t="s">
        <v>8</v>
      </c>
      <c r="C284" s="12" t="s">
        <v>573</v>
      </c>
      <c r="D284" s="12" t="s">
        <v>574</v>
      </c>
      <c r="E284" s="22">
        <v>100</v>
      </c>
      <c r="F284" s="15">
        <v>3.54160363086233</v>
      </c>
      <c r="G284" s="19" t="s">
        <v>347</v>
      </c>
    </row>
    <row r="285" spans="1:7" ht="15" customHeight="1">
      <c r="A285" s="11">
        <v>283</v>
      </c>
      <c r="B285" s="11" t="s">
        <v>8</v>
      </c>
      <c r="C285" s="12" t="s">
        <v>575</v>
      </c>
      <c r="D285" s="12" t="s">
        <v>576</v>
      </c>
      <c r="E285" s="22">
        <v>89.75</v>
      </c>
      <c r="F285" s="15">
        <v>3.5461422087745844</v>
      </c>
      <c r="G285" s="19" t="s">
        <v>347</v>
      </c>
    </row>
    <row r="286" spans="1:7" ht="15" customHeight="1">
      <c r="A286" s="11">
        <v>284</v>
      </c>
      <c r="B286" s="11" t="s">
        <v>8</v>
      </c>
      <c r="C286" s="12" t="s">
        <v>577</v>
      </c>
      <c r="D286" s="12" t="s">
        <v>578</v>
      </c>
      <c r="E286" s="22">
        <v>98</v>
      </c>
      <c r="F286" s="15">
        <v>3.522692889561271</v>
      </c>
      <c r="G286" s="19" t="s">
        <v>347</v>
      </c>
    </row>
    <row r="287" spans="1:7" ht="15" customHeight="1">
      <c r="A287" s="11">
        <v>285</v>
      </c>
      <c r="B287" s="11" t="s">
        <v>8</v>
      </c>
      <c r="C287" s="12" t="s">
        <v>579</v>
      </c>
      <c r="D287" s="12" t="s">
        <v>580</v>
      </c>
      <c r="E287" s="22">
        <v>100</v>
      </c>
      <c r="F287" s="15">
        <v>3.4682299546142206</v>
      </c>
      <c r="G287" s="19" t="s">
        <v>347</v>
      </c>
    </row>
    <row r="288" spans="1:7" ht="15" customHeight="1">
      <c r="A288" s="11">
        <v>286</v>
      </c>
      <c r="B288" s="11" t="s">
        <v>8</v>
      </c>
      <c r="C288" s="12" t="s">
        <v>581</v>
      </c>
      <c r="D288" s="12" t="s">
        <v>582</v>
      </c>
      <c r="E288" s="22">
        <v>94.25</v>
      </c>
      <c r="F288" s="15">
        <v>3.48714069591528</v>
      </c>
      <c r="G288" s="19" t="s">
        <v>347</v>
      </c>
    </row>
    <row r="289" spans="1:7" ht="15" customHeight="1">
      <c r="A289" s="11">
        <v>287</v>
      </c>
      <c r="B289" s="11" t="s">
        <v>8</v>
      </c>
      <c r="C289" s="12" t="s">
        <v>583</v>
      </c>
      <c r="D289" s="12" t="s">
        <v>584</v>
      </c>
      <c r="E289" s="22">
        <v>100</v>
      </c>
      <c r="F289" s="15">
        <v>3.4931921331316187</v>
      </c>
      <c r="G289" s="19" t="s">
        <v>347</v>
      </c>
    </row>
    <row r="290" spans="1:7" ht="15" customHeight="1">
      <c r="A290" s="11">
        <v>288</v>
      </c>
      <c r="B290" s="11" t="s">
        <v>8</v>
      </c>
      <c r="C290" s="12" t="s">
        <v>585</v>
      </c>
      <c r="D290" s="12" t="s">
        <v>586</v>
      </c>
      <c r="E290" s="22">
        <v>100</v>
      </c>
      <c r="F290" s="15">
        <v>3.555219364599093</v>
      </c>
      <c r="G290" s="19" t="s">
        <v>347</v>
      </c>
    </row>
    <row r="291" spans="1:7" ht="15" customHeight="1">
      <c r="A291" s="11">
        <v>289</v>
      </c>
      <c r="B291" s="11" t="s">
        <v>8</v>
      </c>
      <c r="C291" s="12" t="s">
        <v>587</v>
      </c>
      <c r="D291" s="12" t="s">
        <v>588</v>
      </c>
      <c r="E291" s="22">
        <v>98</v>
      </c>
      <c r="F291" s="15">
        <v>3.513615733736762</v>
      </c>
      <c r="G291" s="19" t="s">
        <v>347</v>
      </c>
    </row>
    <row r="292" spans="1:7" ht="15" customHeight="1">
      <c r="A292" s="11">
        <v>290</v>
      </c>
      <c r="B292" s="11" t="s">
        <v>8</v>
      </c>
      <c r="C292" s="12" t="s">
        <v>589</v>
      </c>
      <c r="D292" s="12" t="s">
        <v>590</v>
      </c>
      <c r="E292" s="22">
        <v>100</v>
      </c>
      <c r="F292" s="15">
        <v>3.48714069591528</v>
      </c>
      <c r="G292" s="19" t="s">
        <v>347</v>
      </c>
    </row>
    <row r="293" spans="1:7" ht="15" customHeight="1">
      <c r="A293" s="11">
        <v>291</v>
      </c>
      <c r="B293" s="11" t="s">
        <v>8</v>
      </c>
      <c r="C293" s="12" t="s">
        <v>591</v>
      </c>
      <c r="D293" s="12" t="s">
        <v>592</v>
      </c>
      <c r="E293" s="22">
        <v>100</v>
      </c>
      <c r="F293" s="15">
        <v>3.5514372163388805</v>
      </c>
      <c r="G293" s="19" t="s">
        <v>347</v>
      </c>
    </row>
    <row r="294" spans="1:7" ht="15" customHeight="1">
      <c r="A294" s="11">
        <v>292</v>
      </c>
      <c r="B294" s="12" t="s">
        <v>593</v>
      </c>
      <c r="C294" s="29" t="s">
        <v>594</v>
      </c>
      <c r="D294" s="13">
        <v>122040128</v>
      </c>
      <c r="E294" s="25">
        <v>98</v>
      </c>
      <c r="F294" s="15">
        <v>4.237</v>
      </c>
      <c r="G294" s="30" t="s">
        <v>11</v>
      </c>
    </row>
    <row r="295" spans="1:7" ht="15" customHeight="1">
      <c r="A295" s="11">
        <v>293</v>
      </c>
      <c r="B295" s="12" t="s">
        <v>593</v>
      </c>
      <c r="C295" s="13" t="s">
        <v>595</v>
      </c>
      <c r="D295" s="13">
        <v>122040112</v>
      </c>
      <c r="E295" s="25">
        <v>98</v>
      </c>
      <c r="F295" s="15">
        <v>4.094</v>
      </c>
      <c r="G295" s="16" t="s">
        <v>11</v>
      </c>
    </row>
    <row r="296" spans="1:7" ht="15" customHeight="1">
      <c r="A296" s="11">
        <v>294</v>
      </c>
      <c r="B296" s="12" t="s">
        <v>593</v>
      </c>
      <c r="C296" s="13" t="s">
        <v>596</v>
      </c>
      <c r="D296" s="13">
        <v>122040119</v>
      </c>
      <c r="E296" s="25">
        <v>98</v>
      </c>
      <c r="F296" s="15">
        <v>3.735</v>
      </c>
      <c r="G296" s="16" t="s">
        <v>11</v>
      </c>
    </row>
    <row r="297" spans="1:7" ht="15" customHeight="1">
      <c r="A297" s="11">
        <v>295</v>
      </c>
      <c r="B297" s="12" t="s">
        <v>593</v>
      </c>
      <c r="C297" s="13" t="s">
        <v>597</v>
      </c>
      <c r="D297" s="98" t="s">
        <v>598</v>
      </c>
      <c r="E297" s="25">
        <v>97</v>
      </c>
      <c r="F297" s="15">
        <v>3.843</v>
      </c>
      <c r="G297" s="16" t="s">
        <v>11</v>
      </c>
    </row>
    <row r="298" spans="1:7" ht="15" customHeight="1">
      <c r="A298" s="11">
        <v>296</v>
      </c>
      <c r="B298" s="12" t="s">
        <v>593</v>
      </c>
      <c r="C298" s="13" t="s">
        <v>599</v>
      </c>
      <c r="D298" s="98" t="s">
        <v>600</v>
      </c>
      <c r="E298" s="25">
        <v>98</v>
      </c>
      <c r="F298" s="15">
        <v>3.699</v>
      </c>
      <c r="G298" s="16" t="s">
        <v>11</v>
      </c>
    </row>
    <row r="299" spans="1:7" ht="15" customHeight="1">
      <c r="A299" s="11">
        <v>297</v>
      </c>
      <c r="B299" s="12" t="s">
        <v>593</v>
      </c>
      <c r="C299" s="13" t="s">
        <v>601</v>
      </c>
      <c r="D299" s="98" t="s">
        <v>602</v>
      </c>
      <c r="E299" s="25">
        <v>95</v>
      </c>
      <c r="F299" s="15">
        <v>3.882</v>
      </c>
      <c r="G299" s="16" t="s">
        <v>11</v>
      </c>
    </row>
    <row r="300" spans="1:7" ht="15" customHeight="1">
      <c r="A300" s="11">
        <v>298</v>
      </c>
      <c r="B300" s="12" t="s">
        <v>593</v>
      </c>
      <c r="C300" s="13" t="s">
        <v>603</v>
      </c>
      <c r="D300" s="98" t="s">
        <v>604</v>
      </c>
      <c r="E300" s="25">
        <v>90.5</v>
      </c>
      <c r="F300" s="15">
        <v>3.865</v>
      </c>
      <c r="G300" s="16" t="s">
        <v>11</v>
      </c>
    </row>
    <row r="301" spans="1:7" ht="15" customHeight="1">
      <c r="A301" s="11">
        <v>299</v>
      </c>
      <c r="B301" s="12" t="s">
        <v>593</v>
      </c>
      <c r="C301" s="29" t="s">
        <v>605</v>
      </c>
      <c r="D301" s="98" t="s">
        <v>606</v>
      </c>
      <c r="E301" s="25">
        <v>91.5</v>
      </c>
      <c r="F301" s="15">
        <v>4.011</v>
      </c>
      <c r="G301" s="30" t="s">
        <v>11</v>
      </c>
    </row>
    <row r="302" spans="1:7" ht="15" customHeight="1">
      <c r="A302" s="11">
        <v>300</v>
      </c>
      <c r="B302" s="12" t="s">
        <v>593</v>
      </c>
      <c r="C302" s="18" t="s">
        <v>607</v>
      </c>
      <c r="D302" s="98" t="s">
        <v>608</v>
      </c>
      <c r="E302" s="25">
        <v>92.5</v>
      </c>
      <c r="F302" s="15">
        <v>3.637</v>
      </c>
      <c r="G302" s="18" t="s">
        <v>11</v>
      </c>
    </row>
    <row r="303" spans="1:7" ht="15" customHeight="1">
      <c r="A303" s="11">
        <v>301</v>
      </c>
      <c r="B303" s="12" t="s">
        <v>593</v>
      </c>
      <c r="C303" s="13" t="s">
        <v>609</v>
      </c>
      <c r="D303" s="98" t="s">
        <v>610</v>
      </c>
      <c r="E303" s="25">
        <v>91.5</v>
      </c>
      <c r="F303" s="15">
        <v>3.749</v>
      </c>
      <c r="G303" s="16" t="s">
        <v>11</v>
      </c>
    </row>
    <row r="304" spans="1:7" ht="15" customHeight="1">
      <c r="A304" s="11">
        <v>302</v>
      </c>
      <c r="B304" s="12" t="s">
        <v>593</v>
      </c>
      <c r="C304" s="13" t="s">
        <v>611</v>
      </c>
      <c r="D304" s="98" t="s">
        <v>612</v>
      </c>
      <c r="E304" s="25">
        <v>98</v>
      </c>
      <c r="F304" s="15">
        <v>3.904</v>
      </c>
      <c r="G304" s="16" t="s">
        <v>36</v>
      </c>
    </row>
    <row r="305" spans="1:7" ht="15" customHeight="1">
      <c r="A305" s="11">
        <v>303</v>
      </c>
      <c r="B305" s="12" t="s">
        <v>593</v>
      </c>
      <c r="C305" s="13" t="s">
        <v>613</v>
      </c>
      <c r="D305" s="99" t="s">
        <v>614</v>
      </c>
      <c r="E305" s="25">
        <v>98</v>
      </c>
      <c r="F305" s="31">
        <v>3.803</v>
      </c>
      <c r="G305" s="12" t="s">
        <v>36</v>
      </c>
    </row>
    <row r="306" spans="1:7" ht="15" customHeight="1">
      <c r="A306" s="11">
        <v>304</v>
      </c>
      <c r="B306" s="12" t="s">
        <v>593</v>
      </c>
      <c r="C306" s="13" t="s">
        <v>615</v>
      </c>
      <c r="D306" s="98" t="s">
        <v>616</v>
      </c>
      <c r="E306" s="25">
        <v>98</v>
      </c>
      <c r="F306" s="15">
        <v>3.896</v>
      </c>
      <c r="G306" s="16" t="s">
        <v>36</v>
      </c>
    </row>
    <row r="307" spans="1:7" ht="15" customHeight="1">
      <c r="A307" s="11">
        <v>305</v>
      </c>
      <c r="B307" s="12" t="s">
        <v>593</v>
      </c>
      <c r="C307" s="13" t="s">
        <v>617</v>
      </c>
      <c r="D307" s="98" t="s">
        <v>618</v>
      </c>
      <c r="E307" s="25">
        <v>97</v>
      </c>
      <c r="F307" s="15">
        <v>3.733</v>
      </c>
      <c r="G307" s="16" t="s">
        <v>36</v>
      </c>
    </row>
    <row r="308" spans="1:7" ht="15" customHeight="1">
      <c r="A308" s="11">
        <v>306</v>
      </c>
      <c r="B308" s="12" t="s">
        <v>593</v>
      </c>
      <c r="C308" s="13" t="s">
        <v>619</v>
      </c>
      <c r="D308" s="98" t="s">
        <v>620</v>
      </c>
      <c r="E308" s="25">
        <v>98</v>
      </c>
      <c r="F308" s="15">
        <v>4.095</v>
      </c>
      <c r="G308" s="16" t="s">
        <v>36</v>
      </c>
    </row>
    <row r="309" spans="1:7" ht="15" customHeight="1">
      <c r="A309" s="11">
        <v>307</v>
      </c>
      <c r="B309" s="12" t="s">
        <v>593</v>
      </c>
      <c r="C309" s="29" t="s">
        <v>621</v>
      </c>
      <c r="D309" s="98" t="s">
        <v>622</v>
      </c>
      <c r="E309" s="25">
        <v>98</v>
      </c>
      <c r="F309" s="15">
        <v>3.925</v>
      </c>
      <c r="G309" s="16" t="s">
        <v>36</v>
      </c>
    </row>
    <row r="310" spans="1:7" ht="15" customHeight="1">
      <c r="A310" s="11">
        <v>308</v>
      </c>
      <c r="B310" s="12" t="s">
        <v>593</v>
      </c>
      <c r="C310" s="13" t="s">
        <v>623</v>
      </c>
      <c r="D310" s="98" t="s">
        <v>624</v>
      </c>
      <c r="E310" s="25">
        <v>98</v>
      </c>
      <c r="F310" s="15">
        <v>4.073</v>
      </c>
      <c r="G310" s="16" t="s">
        <v>36</v>
      </c>
    </row>
    <row r="311" spans="1:7" ht="15" customHeight="1">
      <c r="A311" s="11">
        <v>309</v>
      </c>
      <c r="B311" s="12" t="s">
        <v>593</v>
      </c>
      <c r="C311" s="13" t="s">
        <v>625</v>
      </c>
      <c r="D311" s="98" t="s">
        <v>626</v>
      </c>
      <c r="E311" s="25">
        <v>98</v>
      </c>
      <c r="F311" s="15">
        <v>3.607</v>
      </c>
      <c r="G311" s="16" t="s">
        <v>36</v>
      </c>
    </row>
    <row r="312" spans="1:7" ht="15" customHeight="1">
      <c r="A312" s="11">
        <v>310</v>
      </c>
      <c r="B312" s="12" t="s">
        <v>593</v>
      </c>
      <c r="C312" s="29" t="s">
        <v>627</v>
      </c>
      <c r="D312" s="98" t="s">
        <v>628</v>
      </c>
      <c r="E312" s="25">
        <v>98</v>
      </c>
      <c r="F312" s="15">
        <v>3.647</v>
      </c>
      <c r="G312" s="30" t="s">
        <v>36</v>
      </c>
    </row>
    <row r="313" spans="1:7" ht="15" customHeight="1">
      <c r="A313" s="11">
        <v>311</v>
      </c>
      <c r="B313" s="12" t="s">
        <v>593</v>
      </c>
      <c r="C313" s="13" t="s">
        <v>629</v>
      </c>
      <c r="D313" s="99" t="s">
        <v>630</v>
      </c>
      <c r="E313" s="25">
        <v>93</v>
      </c>
      <c r="F313" s="15">
        <v>4.189</v>
      </c>
      <c r="G313" s="16" t="s">
        <v>36</v>
      </c>
    </row>
    <row r="314" spans="1:7" ht="15" customHeight="1">
      <c r="A314" s="11">
        <v>312</v>
      </c>
      <c r="B314" s="12" t="s">
        <v>593</v>
      </c>
      <c r="C314" s="13" t="s">
        <v>631</v>
      </c>
      <c r="D314" s="98" t="s">
        <v>632</v>
      </c>
      <c r="E314" s="25">
        <v>92</v>
      </c>
      <c r="F314" s="15">
        <v>4.096</v>
      </c>
      <c r="G314" s="16" t="s">
        <v>36</v>
      </c>
    </row>
    <row r="315" spans="1:7" ht="15" customHeight="1">
      <c r="A315" s="11">
        <v>313</v>
      </c>
      <c r="B315" s="12" t="s">
        <v>593</v>
      </c>
      <c r="C315" s="13" t="s">
        <v>633</v>
      </c>
      <c r="D315" s="99" t="s">
        <v>634</v>
      </c>
      <c r="E315" s="25">
        <v>98</v>
      </c>
      <c r="F315" s="15">
        <v>3.999</v>
      </c>
      <c r="G315" s="16" t="s">
        <v>36</v>
      </c>
    </row>
    <row r="316" spans="1:7" ht="15" customHeight="1">
      <c r="A316" s="11">
        <v>314</v>
      </c>
      <c r="B316" s="12" t="s">
        <v>593</v>
      </c>
      <c r="C316" s="13" t="s">
        <v>635</v>
      </c>
      <c r="D316" s="98" t="s">
        <v>636</v>
      </c>
      <c r="E316" s="25">
        <v>98</v>
      </c>
      <c r="F316" s="15">
        <v>3.945</v>
      </c>
      <c r="G316" s="16" t="s">
        <v>36</v>
      </c>
    </row>
    <row r="317" spans="1:7" ht="15" customHeight="1">
      <c r="A317" s="11">
        <v>315</v>
      </c>
      <c r="B317" s="12" t="s">
        <v>593</v>
      </c>
      <c r="C317" s="13" t="s">
        <v>637</v>
      </c>
      <c r="D317" s="98" t="s">
        <v>638</v>
      </c>
      <c r="E317" s="25">
        <v>90.05</v>
      </c>
      <c r="F317" s="15">
        <v>3.857</v>
      </c>
      <c r="G317" s="16" t="s">
        <v>36</v>
      </c>
    </row>
    <row r="318" spans="1:7" ht="15" customHeight="1">
      <c r="A318" s="11">
        <v>316</v>
      </c>
      <c r="B318" s="12" t="s">
        <v>593</v>
      </c>
      <c r="C318" s="13" t="s">
        <v>639</v>
      </c>
      <c r="D318" s="98" t="s">
        <v>640</v>
      </c>
      <c r="E318" s="25">
        <v>91</v>
      </c>
      <c r="F318" s="15">
        <v>3.855</v>
      </c>
      <c r="G318" s="16" t="s">
        <v>36</v>
      </c>
    </row>
    <row r="319" spans="1:7" ht="15" customHeight="1">
      <c r="A319" s="11">
        <v>317</v>
      </c>
      <c r="B319" s="12" t="s">
        <v>593</v>
      </c>
      <c r="C319" s="13" t="s">
        <v>641</v>
      </c>
      <c r="D319" s="98" t="s">
        <v>642</v>
      </c>
      <c r="E319" s="25">
        <v>95.5</v>
      </c>
      <c r="F319" s="15">
        <v>3.774</v>
      </c>
      <c r="G319" s="16" t="s">
        <v>36</v>
      </c>
    </row>
    <row r="320" spans="1:7" ht="15" customHeight="1">
      <c r="A320" s="11">
        <v>318</v>
      </c>
      <c r="B320" s="12" t="s">
        <v>593</v>
      </c>
      <c r="C320" s="13" t="s">
        <v>643</v>
      </c>
      <c r="D320" s="98" t="s">
        <v>644</v>
      </c>
      <c r="E320" s="25">
        <v>93.5</v>
      </c>
      <c r="F320" s="15">
        <v>3.845</v>
      </c>
      <c r="G320" s="16" t="s">
        <v>36</v>
      </c>
    </row>
    <row r="321" spans="1:7" ht="15" customHeight="1">
      <c r="A321" s="11">
        <v>319</v>
      </c>
      <c r="B321" s="12" t="s">
        <v>593</v>
      </c>
      <c r="C321" s="13" t="s">
        <v>645</v>
      </c>
      <c r="D321" s="98" t="s">
        <v>646</v>
      </c>
      <c r="E321" s="25">
        <v>93</v>
      </c>
      <c r="F321" s="15">
        <v>3.753</v>
      </c>
      <c r="G321" s="16" t="s">
        <v>36</v>
      </c>
    </row>
    <row r="322" spans="1:7" ht="15" customHeight="1">
      <c r="A322" s="11">
        <v>320</v>
      </c>
      <c r="B322" s="12" t="s">
        <v>593</v>
      </c>
      <c r="C322" s="13" t="s">
        <v>647</v>
      </c>
      <c r="D322" s="98" t="s">
        <v>648</v>
      </c>
      <c r="E322" s="25">
        <v>94.5</v>
      </c>
      <c r="F322" s="15">
        <v>3.919</v>
      </c>
      <c r="G322" s="16" t="s">
        <v>36</v>
      </c>
    </row>
    <row r="323" spans="1:7" ht="15" customHeight="1">
      <c r="A323" s="11">
        <v>321</v>
      </c>
      <c r="B323" s="12" t="s">
        <v>593</v>
      </c>
      <c r="C323" s="13" t="s">
        <v>649</v>
      </c>
      <c r="D323" s="98" t="s">
        <v>650</v>
      </c>
      <c r="E323" s="25">
        <v>98</v>
      </c>
      <c r="F323" s="15">
        <v>3.763</v>
      </c>
      <c r="G323" s="16" t="s">
        <v>36</v>
      </c>
    </row>
    <row r="324" spans="1:7" ht="15" customHeight="1">
      <c r="A324" s="11">
        <v>322</v>
      </c>
      <c r="B324" s="12" t="s">
        <v>593</v>
      </c>
      <c r="C324" s="13" t="s">
        <v>651</v>
      </c>
      <c r="D324" s="98" t="s">
        <v>652</v>
      </c>
      <c r="E324" s="25">
        <v>98</v>
      </c>
      <c r="F324" s="15">
        <v>3.648</v>
      </c>
      <c r="G324" s="16" t="s">
        <v>36</v>
      </c>
    </row>
    <row r="325" spans="1:7" ht="15" customHeight="1">
      <c r="A325" s="11">
        <v>323</v>
      </c>
      <c r="B325" s="12" t="s">
        <v>593</v>
      </c>
      <c r="C325" s="13" t="s">
        <v>653</v>
      </c>
      <c r="D325" s="98" t="s">
        <v>654</v>
      </c>
      <c r="E325" s="25">
        <v>94.5</v>
      </c>
      <c r="F325" s="15">
        <v>3.567</v>
      </c>
      <c r="G325" s="16" t="s">
        <v>36</v>
      </c>
    </row>
    <row r="326" spans="1:7" ht="15" customHeight="1">
      <c r="A326" s="11">
        <v>324</v>
      </c>
      <c r="B326" s="12" t="s">
        <v>593</v>
      </c>
      <c r="C326" s="13" t="s">
        <v>655</v>
      </c>
      <c r="D326" s="98" t="s">
        <v>656</v>
      </c>
      <c r="E326" s="25">
        <v>98</v>
      </c>
      <c r="F326" s="15">
        <v>3.777</v>
      </c>
      <c r="G326" s="16" t="s">
        <v>36</v>
      </c>
    </row>
    <row r="327" spans="1:7" ht="15" customHeight="1">
      <c r="A327" s="11">
        <v>325</v>
      </c>
      <c r="B327" s="12" t="s">
        <v>593</v>
      </c>
      <c r="C327" s="29" t="s">
        <v>657</v>
      </c>
      <c r="D327" s="98" t="s">
        <v>658</v>
      </c>
      <c r="E327" s="25">
        <v>95.5</v>
      </c>
      <c r="F327" s="15">
        <v>3.775</v>
      </c>
      <c r="G327" s="30" t="s">
        <v>36</v>
      </c>
    </row>
    <row r="328" spans="1:7" ht="15" customHeight="1">
      <c r="A328" s="11">
        <v>326</v>
      </c>
      <c r="B328" s="12" t="s">
        <v>593</v>
      </c>
      <c r="C328" s="13" t="s">
        <v>659</v>
      </c>
      <c r="D328" s="99" t="s">
        <v>660</v>
      </c>
      <c r="E328" s="32">
        <v>90.5</v>
      </c>
      <c r="F328" s="33">
        <v>3.961</v>
      </c>
      <c r="G328" s="16" t="s">
        <v>36</v>
      </c>
    </row>
    <row r="329" spans="1:7" ht="15" customHeight="1">
      <c r="A329" s="11">
        <v>327</v>
      </c>
      <c r="B329" s="12" t="s">
        <v>593</v>
      </c>
      <c r="C329" s="13" t="s">
        <v>661</v>
      </c>
      <c r="D329" s="98" t="s">
        <v>662</v>
      </c>
      <c r="E329" s="25">
        <v>93</v>
      </c>
      <c r="F329" s="15">
        <v>3.609</v>
      </c>
      <c r="G329" s="16" t="s">
        <v>36</v>
      </c>
    </row>
    <row r="330" spans="1:7" ht="15" customHeight="1">
      <c r="A330" s="11">
        <v>328</v>
      </c>
      <c r="B330" s="12" t="s">
        <v>593</v>
      </c>
      <c r="C330" s="13" t="s">
        <v>663</v>
      </c>
      <c r="D330" s="98" t="s">
        <v>664</v>
      </c>
      <c r="E330" s="25">
        <v>95.5</v>
      </c>
      <c r="F330" s="15">
        <v>3.572</v>
      </c>
      <c r="G330" s="16" t="s">
        <v>36</v>
      </c>
    </row>
    <row r="331" spans="1:7" ht="15" customHeight="1">
      <c r="A331" s="11">
        <v>329</v>
      </c>
      <c r="B331" s="12" t="s">
        <v>593</v>
      </c>
      <c r="C331" s="13" t="s">
        <v>665</v>
      </c>
      <c r="D331" s="98" t="s">
        <v>666</v>
      </c>
      <c r="E331" s="25">
        <v>96.5</v>
      </c>
      <c r="F331" s="15">
        <v>3.513</v>
      </c>
      <c r="G331" s="16" t="s">
        <v>36</v>
      </c>
    </row>
    <row r="332" spans="1:7" ht="15" customHeight="1">
      <c r="A332" s="11">
        <v>330</v>
      </c>
      <c r="B332" s="12" t="s">
        <v>593</v>
      </c>
      <c r="C332" s="34" t="s">
        <v>667</v>
      </c>
      <c r="D332" s="100" t="s">
        <v>668</v>
      </c>
      <c r="E332" s="35">
        <v>92.5</v>
      </c>
      <c r="F332" s="36">
        <v>3.607</v>
      </c>
      <c r="G332" s="37" t="s">
        <v>36</v>
      </c>
    </row>
    <row r="333" spans="1:7" ht="15" customHeight="1">
      <c r="A333" s="11">
        <v>331</v>
      </c>
      <c r="B333" s="12" t="s">
        <v>593</v>
      </c>
      <c r="C333" s="38" t="s">
        <v>669</v>
      </c>
      <c r="D333" s="100" t="s">
        <v>670</v>
      </c>
      <c r="E333" s="35">
        <v>98</v>
      </c>
      <c r="F333" s="39">
        <v>3.523</v>
      </c>
      <c r="G333" s="38" t="s">
        <v>36</v>
      </c>
    </row>
    <row r="334" spans="1:7" ht="15" customHeight="1">
      <c r="A334" s="11">
        <v>332</v>
      </c>
      <c r="B334" s="12" t="s">
        <v>593</v>
      </c>
      <c r="C334" s="13" t="s">
        <v>671</v>
      </c>
      <c r="D334" s="98" t="s">
        <v>672</v>
      </c>
      <c r="E334" s="25">
        <v>98</v>
      </c>
      <c r="F334" s="15">
        <v>3.874</v>
      </c>
      <c r="G334" s="16" t="s">
        <v>36</v>
      </c>
    </row>
    <row r="335" spans="1:7" ht="15" customHeight="1">
      <c r="A335" s="11">
        <v>333</v>
      </c>
      <c r="B335" s="12" t="s">
        <v>593</v>
      </c>
      <c r="C335" s="13" t="s">
        <v>673</v>
      </c>
      <c r="D335" s="98" t="s">
        <v>674</v>
      </c>
      <c r="E335" s="25">
        <v>92</v>
      </c>
      <c r="F335" s="15">
        <v>3.676</v>
      </c>
      <c r="G335" s="16" t="s">
        <v>36</v>
      </c>
    </row>
    <row r="336" spans="1:7" ht="15" customHeight="1">
      <c r="A336" s="11">
        <v>334</v>
      </c>
      <c r="B336" s="12" t="s">
        <v>593</v>
      </c>
      <c r="C336" s="13" t="s">
        <v>675</v>
      </c>
      <c r="D336" s="98" t="s">
        <v>676</v>
      </c>
      <c r="E336" s="25">
        <v>90.5</v>
      </c>
      <c r="F336" s="15">
        <v>3.719</v>
      </c>
      <c r="G336" s="16" t="s">
        <v>36</v>
      </c>
    </row>
    <row r="337" spans="1:7" ht="15" customHeight="1">
      <c r="A337" s="11">
        <v>335</v>
      </c>
      <c r="B337" s="12" t="s">
        <v>593</v>
      </c>
      <c r="C337" s="13" t="s">
        <v>677</v>
      </c>
      <c r="D337" s="98" t="s">
        <v>678</v>
      </c>
      <c r="E337" s="25">
        <v>91</v>
      </c>
      <c r="F337" s="15">
        <v>3.932</v>
      </c>
      <c r="G337" s="16" t="s">
        <v>36</v>
      </c>
    </row>
    <row r="338" spans="1:7" ht="15" customHeight="1">
      <c r="A338" s="11">
        <v>336</v>
      </c>
      <c r="B338" s="12" t="s">
        <v>593</v>
      </c>
      <c r="C338" s="13" t="s">
        <v>679</v>
      </c>
      <c r="D338" s="98" t="s">
        <v>680</v>
      </c>
      <c r="E338" s="25">
        <v>91</v>
      </c>
      <c r="F338" s="15">
        <v>3.684</v>
      </c>
      <c r="G338" s="16" t="s">
        <v>36</v>
      </c>
    </row>
    <row r="339" spans="1:7" ht="15" customHeight="1">
      <c r="A339" s="11">
        <v>337</v>
      </c>
      <c r="B339" s="12" t="s">
        <v>593</v>
      </c>
      <c r="C339" s="13" t="s">
        <v>681</v>
      </c>
      <c r="D339" s="98" t="s">
        <v>682</v>
      </c>
      <c r="E339" s="25">
        <v>93.5</v>
      </c>
      <c r="F339" s="15">
        <v>3.671</v>
      </c>
      <c r="G339" s="16" t="s">
        <v>36</v>
      </c>
    </row>
    <row r="340" spans="1:7" ht="15" customHeight="1">
      <c r="A340" s="11">
        <v>338</v>
      </c>
      <c r="B340" s="12" t="s">
        <v>593</v>
      </c>
      <c r="C340" s="29" t="s">
        <v>683</v>
      </c>
      <c r="D340" s="98" t="s">
        <v>684</v>
      </c>
      <c r="E340" s="25">
        <v>94</v>
      </c>
      <c r="F340" s="15">
        <v>3.576</v>
      </c>
      <c r="G340" s="30" t="s">
        <v>36</v>
      </c>
    </row>
    <row r="341" spans="1:7" ht="15" customHeight="1">
      <c r="A341" s="11">
        <v>339</v>
      </c>
      <c r="B341" s="12" t="s">
        <v>593</v>
      </c>
      <c r="C341" s="13" t="s">
        <v>685</v>
      </c>
      <c r="D341" s="98" t="s">
        <v>686</v>
      </c>
      <c r="E341" s="25">
        <v>98</v>
      </c>
      <c r="F341" s="15">
        <v>3.755</v>
      </c>
      <c r="G341" s="16" t="s">
        <v>36</v>
      </c>
    </row>
    <row r="342" spans="1:7" ht="15" customHeight="1">
      <c r="A342" s="11">
        <v>340</v>
      </c>
      <c r="B342" s="12" t="s">
        <v>593</v>
      </c>
      <c r="C342" s="29" t="s">
        <v>687</v>
      </c>
      <c r="D342" s="101" t="s">
        <v>688</v>
      </c>
      <c r="E342" s="25">
        <v>98</v>
      </c>
      <c r="F342" s="15">
        <v>3.87</v>
      </c>
      <c r="G342" s="30" t="s">
        <v>36</v>
      </c>
    </row>
    <row r="343" spans="1:7" ht="15" customHeight="1">
      <c r="A343" s="11">
        <v>341</v>
      </c>
      <c r="B343" s="12" t="s">
        <v>593</v>
      </c>
      <c r="C343" s="13" t="s">
        <v>689</v>
      </c>
      <c r="D343" s="13">
        <v>122040131</v>
      </c>
      <c r="E343" s="25">
        <v>92</v>
      </c>
      <c r="F343" s="15">
        <v>3.868</v>
      </c>
      <c r="G343" s="16" t="s">
        <v>36</v>
      </c>
    </row>
    <row r="344" spans="1:7" ht="15" customHeight="1">
      <c r="A344" s="11">
        <v>342</v>
      </c>
      <c r="B344" s="12" t="s">
        <v>593</v>
      </c>
      <c r="C344" s="13" t="s">
        <v>690</v>
      </c>
      <c r="D344" s="13">
        <v>122040104</v>
      </c>
      <c r="E344" s="25">
        <v>95</v>
      </c>
      <c r="F344" s="15">
        <v>3.74</v>
      </c>
      <c r="G344" s="16" t="s">
        <v>36</v>
      </c>
    </row>
    <row r="345" spans="1:7" ht="15" customHeight="1">
      <c r="A345" s="11">
        <v>343</v>
      </c>
      <c r="B345" s="12" t="s">
        <v>593</v>
      </c>
      <c r="C345" s="13" t="s">
        <v>691</v>
      </c>
      <c r="D345" s="13">
        <v>122040217</v>
      </c>
      <c r="E345" s="25">
        <v>91</v>
      </c>
      <c r="F345" s="15">
        <v>3.779</v>
      </c>
      <c r="G345" s="16" t="s">
        <v>36</v>
      </c>
    </row>
    <row r="346" spans="1:7" ht="15" customHeight="1">
      <c r="A346" s="11">
        <v>344</v>
      </c>
      <c r="B346" s="12" t="s">
        <v>593</v>
      </c>
      <c r="C346" s="13" t="s">
        <v>692</v>
      </c>
      <c r="D346" s="13">
        <v>122040205</v>
      </c>
      <c r="E346" s="25">
        <v>96</v>
      </c>
      <c r="F346" s="15">
        <v>3.826</v>
      </c>
      <c r="G346" s="16" t="s">
        <v>36</v>
      </c>
    </row>
    <row r="347" spans="1:7" ht="15" customHeight="1">
      <c r="A347" s="11">
        <v>345</v>
      </c>
      <c r="B347" s="12" t="s">
        <v>593</v>
      </c>
      <c r="C347" s="41" t="s">
        <v>693</v>
      </c>
      <c r="D347" s="42">
        <v>122040333</v>
      </c>
      <c r="E347" s="43">
        <v>93.5</v>
      </c>
      <c r="F347" s="44">
        <v>3.652</v>
      </c>
      <c r="G347" s="45" t="s">
        <v>36</v>
      </c>
    </row>
    <row r="348" spans="1:7" s="1" customFormat="1" ht="15" customHeight="1">
      <c r="A348" s="11">
        <v>346</v>
      </c>
      <c r="B348" s="12" t="s">
        <v>593</v>
      </c>
      <c r="C348" s="13" t="s">
        <v>694</v>
      </c>
      <c r="D348" s="13">
        <v>122140104</v>
      </c>
      <c r="E348" s="25">
        <v>90</v>
      </c>
      <c r="F348" s="15">
        <v>3.905</v>
      </c>
      <c r="G348" s="16" t="s">
        <v>36</v>
      </c>
    </row>
    <row r="349" spans="1:7" ht="15" customHeight="1">
      <c r="A349" s="11">
        <v>347</v>
      </c>
      <c r="B349" s="12" t="s">
        <v>593</v>
      </c>
      <c r="C349" s="13" t="s">
        <v>695</v>
      </c>
      <c r="D349" s="13">
        <v>122140233</v>
      </c>
      <c r="E349" s="25">
        <v>98</v>
      </c>
      <c r="F349" s="15">
        <v>3.749</v>
      </c>
      <c r="G349" s="16" t="s">
        <v>36</v>
      </c>
    </row>
    <row r="350" spans="1:7" ht="15" customHeight="1">
      <c r="A350" s="11">
        <v>348</v>
      </c>
      <c r="B350" s="12" t="s">
        <v>593</v>
      </c>
      <c r="C350" s="29" t="s">
        <v>696</v>
      </c>
      <c r="D350" s="13">
        <v>122140225</v>
      </c>
      <c r="E350" s="25">
        <v>94</v>
      </c>
      <c r="F350" s="15">
        <v>3.791</v>
      </c>
      <c r="G350" s="30" t="s">
        <v>36</v>
      </c>
    </row>
    <row r="351" spans="1:7" ht="15" customHeight="1">
      <c r="A351" s="11">
        <v>349</v>
      </c>
      <c r="B351" s="12" t="s">
        <v>593</v>
      </c>
      <c r="C351" s="13" t="s">
        <v>697</v>
      </c>
      <c r="D351" s="46" t="s">
        <v>698</v>
      </c>
      <c r="E351" s="25">
        <v>98</v>
      </c>
      <c r="F351" s="15">
        <v>3.891</v>
      </c>
      <c r="G351" s="16" t="s">
        <v>36</v>
      </c>
    </row>
    <row r="352" spans="1:7" ht="15" customHeight="1">
      <c r="A352" s="11">
        <v>350</v>
      </c>
      <c r="B352" s="12" t="s">
        <v>593</v>
      </c>
      <c r="C352" s="13" t="s">
        <v>699</v>
      </c>
      <c r="D352" s="46" t="s">
        <v>700</v>
      </c>
      <c r="E352" s="25">
        <v>98</v>
      </c>
      <c r="F352" s="15">
        <v>3.819</v>
      </c>
      <c r="G352" s="16" t="s">
        <v>36</v>
      </c>
    </row>
    <row r="353" spans="1:7" ht="15" customHeight="1">
      <c r="A353" s="11">
        <v>351</v>
      </c>
      <c r="B353" s="12" t="s">
        <v>593</v>
      </c>
      <c r="C353" s="13" t="s">
        <v>701</v>
      </c>
      <c r="D353" s="98" t="s">
        <v>702</v>
      </c>
      <c r="E353" s="25">
        <v>94</v>
      </c>
      <c r="F353" s="15">
        <v>3.892</v>
      </c>
      <c r="G353" s="16" t="s">
        <v>36</v>
      </c>
    </row>
    <row r="354" spans="1:7" ht="15" customHeight="1">
      <c r="A354" s="11">
        <v>352</v>
      </c>
      <c r="B354" s="12" t="s">
        <v>593</v>
      </c>
      <c r="C354" s="13" t="s">
        <v>703</v>
      </c>
      <c r="D354" s="98" t="s">
        <v>704</v>
      </c>
      <c r="E354" s="25">
        <v>92.5</v>
      </c>
      <c r="F354" s="15">
        <v>3.833</v>
      </c>
      <c r="G354" s="16" t="s">
        <v>36</v>
      </c>
    </row>
    <row r="355" spans="1:7" ht="15" customHeight="1">
      <c r="A355" s="11">
        <v>353</v>
      </c>
      <c r="B355" s="12" t="s">
        <v>593</v>
      </c>
      <c r="C355" s="13" t="s">
        <v>705</v>
      </c>
      <c r="D355" s="98" t="s">
        <v>706</v>
      </c>
      <c r="E355" s="25">
        <v>97</v>
      </c>
      <c r="F355" s="15">
        <v>3.901</v>
      </c>
      <c r="G355" s="16" t="s">
        <v>36</v>
      </c>
    </row>
    <row r="356" spans="1:7" ht="15" customHeight="1">
      <c r="A356" s="11">
        <v>354</v>
      </c>
      <c r="B356" s="12" t="s">
        <v>593</v>
      </c>
      <c r="C356" s="13" t="s">
        <v>707</v>
      </c>
      <c r="D356" s="98" t="s">
        <v>708</v>
      </c>
      <c r="E356" s="25">
        <v>98</v>
      </c>
      <c r="F356" s="15">
        <v>3.823</v>
      </c>
      <c r="G356" s="16" t="s">
        <v>36</v>
      </c>
    </row>
    <row r="357" spans="1:7" ht="15" customHeight="1">
      <c r="A357" s="11">
        <v>355</v>
      </c>
      <c r="B357" s="12" t="s">
        <v>593</v>
      </c>
      <c r="C357" s="13" t="s">
        <v>709</v>
      </c>
      <c r="D357" s="98" t="s">
        <v>710</v>
      </c>
      <c r="E357" s="25">
        <v>98</v>
      </c>
      <c r="F357" s="15">
        <v>3.992</v>
      </c>
      <c r="G357" s="16" t="s">
        <v>36</v>
      </c>
    </row>
    <row r="358" spans="1:7" ht="15" customHeight="1">
      <c r="A358" s="11">
        <v>356</v>
      </c>
      <c r="B358" s="12" t="s">
        <v>593</v>
      </c>
      <c r="C358" s="13" t="s">
        <v>711</v>
      </c>
      <c r="D358" s="98" t="s">
        <v>712</v>
      </c>
      <c r="E358" s="25">
        <v>98</v>
      </c>
      <c r="F358" s="15">
        <v>3.887</v>
      </c>
      <c r="G358" s="16" t="s">
        <v>36</v>
      </c>
    </row>
    <row r="359" spans="1:7" ht="15" customHeight="1">
      <c r="A359" s="11">
        <v>357</v>
      </c>
      <c r="B359" s="12" t="s">
        <v>593</v>
      </c>
      <c r="C359" s="13" t="s">
        <v>713</v>
      </c>
      <c r="D359" s="98" t="s">
        <v>714</v>
      </c>
      <c r="E359" s="25">
        <v>98</v>
      </c>
      <c r="F359" s="15">
        <v>4.023</v>
      </c>
      <c r="G359" s="16" t="s">
        <v>36</v>
      </c>
    </row>
    <row r="360" spans="1:7" ht="15" customHeight="1">
      <c r="A360" s="11">
        <v>358</v>
      </c>
      <c r="B360" s="12" t="s">
        <v>593</v>
      </c>
      <c r="C360" s="13" t="s">
        <v>715</v>
      </c>
      <c r="D360" s="98" t="s">
        <v>716</v>
      </c>
      <c r="E360" s="25">
        <v>98</v>
      </c>
      <c r="F360" s="15">
        <v>3.519</v>
      </c>
      <c r="G360" s="18" t="s">
        <v>36</v>
      </c>
    </row>
    <row r="361" spans="1:7" ht="15" customHeight="1">
      <c r="A361" s="11">
        <v>359</v>
      </c>
      <c r="B361" s="12" t="s">
        <v>593</v>
      </c>
      <c r="C361" s="13" t="s">
        <v>717</v>
      </c>
      <c r="D361" s="98" t="s">
        <v>718</v>
      </c>
      <c r="E361" s="25">
        <v>92.5</v>
      </c>
      <c r="F361" s="15">
        <v>3.772</v>
      </c>
      <c r="G361" s="16" t="s">
        <v>36</v>
      </c>
    </row>
    <row r="362" spans="1:7" ht="15" customHeight="1">
      <c r="A362" s="11">
        <v>360</v>
      </c>
      <c r="B362" s="12" t="s">
        <v>593</v>
      </c>
      <c r="C362" s="47" t="s">
        <v>719</v>
      </c>
      <c r="D362" s="102" t="s">
        <v>720</v>
      </c>
      <c r="E362" s="35">
        <v>90</v>
      </c>
      <c r="F362" s="48">
        <v>3.835</v>
      </c>
      <c r="G362" s="37" t="s">
        <v>36</v>
      </c>
    </row>
    <row r="363" spans="1:7" ht="15" customHeight="1">
      <c r="A363" s="11">
        <v>361</v>
      </c>
      <c r="B363" s="12" t="s">
        <v>593</v>
      </c>
      <c r="C363" s="13" t="s">
        <v>721</v>
      </c>
      <c r="D363" s="13">
        <v>122240132</v>
      </c>
      <c r="E363" s="35">
        <v>94.5</v>
      </c>
      <c r="F363" s="49">
        <v>3.876</v>
      </c>
      <c r="G363" s="18" t="s">
        <v>36</v>
      </c>
    </row>
    <row r="364" spans="1:7" ht="15" customHeight="1">
      <c r="A364" s="11">
        <v>362</v>
      </c>
      <c r="B364" s="12" t="s">
        <v>593</v>
      </c>
      <c r="C364" s="29" t="s">
        <v>722</v>
      </c>
      <c r="D364" s="98" t="s">
        <v>723</v>
      </c>
      <c r="E364" s="25">
        <v>91</v>
      </c>
      <c r="F364" s="50">
        <v>3.785</v>
      </c>
      <c r="G364" s="18" t="s">
        <v>36</v>
      </c>
    </row>
    <row r="365" spans="1:7" ht="15" customHeight="1">
      <c r="A365" s="11">
        <v>363</v>
      </c>
      <c r="B365" s="12" t="s">
        <v>593</v>
      </c>
      <c r="C365" s="13" t="s">
        <v>724</v>
      </c>
      <c r="D365" s="98" t="s">
        <v>725</v>
      </c>
      <c r="E365" s="25">
        <v>91</v>
      </c>
      <c r="F365" s="15">
        <v>3.715</v>
      </c>
      <c r="G365" s="16" t="s">
        <v>36</v>
      </c>
    </row>
    <row r="366" spans="1:7" ht="15" customHeight="1">
      <c r="A366" s="11">
        <v>364</v>
      </c>
      <c r="B366" s="12" t="s">
        <v>593</v>
      </c>
      <c r="C366" s="13" t="s">
        <v>726</v>
      </c>
      <c r="D366" s="98" t="s">
        <v>727</v>
      </c>
      <c r="E366" s="25">
        <v>90</v>
      </c>
      <c r="F366" s="15">
        <v>3.913</v>
      </c>
      <c r="G366" s="16" t="s">
        <v>36</v>
      </c>
    </row>
    <row r="367" spans="1:7" ht="15" customHeight="1">
      <c r="A367" s="11">
        <v>365</v>
      </c>
      <c r="B367" s="12" t="s">
        <v>593</v>
      </c>
      <c r="C367" s="13" t="s">
        <v>728</v>
      </c>
      <c r="D367" s="98" t="s">
        <v>729</v>
      </c>
      <c r="E367" s="25">
        <v>89</v>
      </c>
      <c r="F367" s="15">
        <v>3.842</v>
      </c>
      <c r="G367" s="16" t="s">
        <v>171</v>
      </c>
    </row>
    <row r="368" spans="1:7" ht="15" customHeight="1">
      <c r="A368" s="11">
        <v>366</v>
      </c>
      <c r="B368" s="12" t="s">
        <v>593</v>
      </c>
      <c r="C368" s="13" t="s">
        <v>730</v>
      </c>
      <c r="D368" s="98" t="s">
        <v>731</v>
      </c>
      <c r="E368" s="25">
        <v>88</v>
      </c>
      <c r="F368" s="15">
        <v>3.658</v>
      </c>
      <c r="G368" s="16" t="s">
        <v>171</v>
      </c>
    </row>
    <row r="369" spans="1:7" ht="15" customHeight="1">
      <c r="A369" s="11">
        <v>367</v>
      </c>
      <c r="B369" s="12" t="s">
        <v>593</v>
      </c>
      <c r="C369" s="13" t="s">
        <v>732</v>
      </c>
      <c r="D369" s="13">
        <v>112040417</v>
      </c>
      <c r="E369" s="25">
        <v>98</v>
      </c>
      <c r="F369" s="15">
        <v>3.581</v>
      </c>
      <c r="G369" s="16" t="s">
        <v>171</v>
      </c>
    </row>
    <row r="370" spans="1:7" ht="15" customHeight="1">
      <c r="A370" s="11">
        <v>368</v>
      </c>
      <c r="B370" s="12" t="s">
        <v>593</v>
      </c>
      <c r="C370" s="51" t="s">
        <v>733</v>
      </c>
      <c r="D370" s="98" t="s">
        <v>734</v>
      </c>
      <c r="E370" s="25">
        <v>95</v>
      </c>
      <c r="F370" s="15">
        <v>3.545</v>
      </c>
      <c r="G370" s="18" t="s">
        <v>171</v>
      </c>
    </row>
    <row r="371" spans="1:7" ht="15" customHeight="1">
      <c r="A371" s="11">
        <v>369</v>
      </c>
      <c r="B371" s="12" t="s">
        <v>593</v>
      </c>
      <c r="C371" s="13" t="s">
        <v>735</v>
      </c>
      <c r="D371" s="98" t="s">
        <v>736</v>
      </c>
      <c r="E371" s="25">
        <v>97</v>
      </c>
      <c r="F371" s="15">
        <v>3.571</v>
      </c>
      <c r="G371" s="16" t="s">
        <v>171</v>
      </c>
    </row>
    <row r="372" spans="1:7" ht="15" customHeight="1">
      <c r="A372" s="11">
        <v>370</v>
      </c>
      <c r="B372" s="12" t="s">
        <v>593</v>
      </c>
      <c r="C372" s="13" t="s">
        <v>737</v>
      </c>
      <c r="D372" s="98" t="s">
        <v>738</v>
      </c>
      <c r="E372" s="25">
        <v>94</v>
      </c>
      <c r="F372" s="15">
        <v>3.576</v>
      </c>
      <c r="G372" s="16" t="s">
        <v>171</v>
      </c>
    </row>
    <row r="373" spans="1:7" ht="15" customHeight="1">
      <c r="A373" s="11">
        <v>371</v>
      </c>
      <c r="B373" s="12" t="s">
        <v>593</v>
      </c>
      <c r="C373" s="13" t="s">
        <v>739</v>
      </c>
      <c r="D373" s="98" t="s">
        <v>740</v>
      </c>
      <c r="E373" s="25">
        <v>98</v>
      </c>
      <c r="F373" s="15">
        <v>3.814</v>
      </c>
      <c r="G373" s="16" t="s">
        <v>171</v>
      </c>
    </row>
    <row r="374" spans="1:7" ht="15" customHeight="1">
      <c r="A374" s="11">
        <v>372</v>
      </c>
      <c r="B374" s="12" t="s">
        <v>593</v>
      </c>
      <c r="C374" s="13" t="s">
        <v>741</v>
      </c>
      <c r="D374" s="98" t="s">
        <v>742</v>
      </c>
      <c r="E374" s="25">
        <v>98</v>
      </c>
      <c r="F374" s="15">
        <v>3.809</v>
      </c>
      <c r="G374" s="16" t="s">
        <v>171</v>
      </c>
    </row>
    <row r="375" spans="1:7" ht="15" customHeight="1">
      <c r="A375" s="11">
        <v>373</v>
      </c>
      <c r="B375" s="12" t="s">
        <v>593</v>
      </c>
      <c r="C375" s="13" t="s">
        <v>743</v>
      </c>
      <c r="D375" s="98" t="s">
        <v>744</v>
      </c>
      <c r="E375" s="25">
        <v>94</v>
      </c>
      <c r="F375" s="15">
        <v>3.911</v>
      </c>
      <c r="G375" s="16" t="s">
        <v>171</v>
      </c>
    </row>
    <row r="376" spans="1:7" ht="15" customHeight="1">
      <c r="A376" s="11">
        <v>374</v>
      </c>
      <c r="B376" s="12" t="s">
        <v>593</v>
      </c>
      <c r="C376" s="13" t="s">
        <v>745</v>
      </c>
      <c r="D376" s="98" t="s">
        <v>746</v>
      </c>
      <c r="E376" s="25">
        <v>98</v>
      </c>
      <c r="F376" s="15">
        <v>3.835</v>
      </c>
      <c r="G376" s="16" t="s">
        <v>171</v>
      </c>
    </row>
    <row r="377" spans="1:7" ht="15" customHeight="1">
      <c r="A377" s="11">
        <v>375</v>
      </c>
      <c r="B377" s="12" t="s">
        <v>593</v>
      </c>
      <c r="C377" s="29" t="s">
        <v>747</v>
      </c>
      <c r="D377" s="98" t="s">
        <v>748</v>
      </c>
      <c r="E377" s="25">
        <v>98</v>
      </c>
      <c r="F377" s="15">
        <v>3.858</v>
      </c>
      <c r="G377" s="30" t="s">
        <v>171</v>
      </c>
    </row>
    <row r="378" spans="1:7" ht="15" customHeight="1">
      <c r="A378" s="11">
        <v>376</v>
      </c>
      <c r="B378" s="12" t="s">
        <v>593</v>
      </c>
      <c r="C378" s="13" t="s">
        <v>749</v>
      </c>
      <c r="D378" s="98" t="s">
        <v>750</v>
      </c>
      <c r="E378" s="25">
        <v>95</v>
      </c>
      <c r="F378" s="15">
        <v>3.445</v>
      </c>
      <c r="G378" s="16" t="s">
        <v>171</v>
      </c>
    </row>
    <row r="379" spans="1:7" ht="15" customHeight="1">
      <c r="A379" s="11">
        <v>377</v>
      </c>
      <c r="B379" s="12" t="s">
        <v>593</v>
      </c>
      <c r="C379" s="13" t="s">
        <v>751</v>
      </c>
      <c r="D379" s="98" t="s">
        <v>752</v>
      </c>
      <c r="E379" s="25">
        <v>98</v>
      </c>
      <c r="F379" s="15">
        <v>3.932</v>
      </c>
      <c r="G379" s="16" t="s">
        <v>171</v>
      </c>
    </row>
    <row r="380" spans="1:7" ht="15" customHeight="1">
      <c r="A380" s="11">
        <v>378</v>
      </c>
      <c r="B380" s="12" t="s">
        <v>593</v>
      </c>
      <c r="C380" s="13" t="s">
        <v>753</v>
      </c>
      <c r="D380" s="99" t="s">
        <v>754</v>
      </c>
      <c r="E380" s="25">
        <v>98</v>
      </c>
      <c r="F380" s="15">
        <v>3.897</v>
      </c>
      <c r="G380" s="16" t="s">
        <v>171</v>
      </c>
    </row>
    <row r="381" spans="1:7" ht="15" customHeight="1">
      <c r="A381" s="11">
        <v>379</v>
      </c>
      <c r="B381" s="12" t="s">
        <v>593</v>
      </c>
      <c r="C381" s="13" t="s">
        <v>755</v>
      </c>
      <c r="D381" s="98" t="s">
        <v>756</v>
      </c>
      <c r="E381" s="25">
        <v>98</v>
      </c>
      <c r="F381" s="15">
        <v>3.865</v>
      </c>
      <c r="G381" s="16" t="s">
        <v>171</v>
      </c>
    </row>
    <row r="382" spans="1:7" ht="15" customHeight="1">
      <c r="A382" s="11">
        <v>380</v>
      </c>
      <c r="B382" s="12" t="s">
        <v>593</v>
      </c>
      <c r="C382" s="13" t="s">
        <v>757</v>
      </c>
      <c r="D382" s="99" t="s">
        <v>758</v>
      </c>
      <c r="E382" s="25">
        <v>95</v>
      </c>
      <c r="F382" s="15">
        <v>3.865</v>
      </c>
      <c r="G382" s="30" t="s">
        <v>171</v>
      </c>
    </row>
    <row r="383" spans="1:7" ht="15" customHeight="1">
      <c r="A383" s="11">
        <v>381</v>
      </c>
      <c r="B383" s="12" t="s">
        <v>593</v>
      </c>
      <c r="C383" s="13" t="s">
        <v>759</v>
      </c>
      <c r="D383" s="98" t="s">
        <v>760</v>
      </c>
      <c r="E383" s="25">
        <v>96</v>
      </c>
      <c r="F383" s="15">
        <v>3.78</v>
      </c>
      <c r="G383" s="16" t="s">
        <v>171</v>
      </c>
    </row>
    <row r="384" spans="1:7" ht="15" customHeight="1">
      <c r="A384" s="11">
        <v>382</v>
      </c>
      <c r="B384" s="12" t="s">
        <v>593</v>
      </c>
      <c r="C384" s="13" t="s">
        <v>761</v>
      </c>
      <c r="D384" s="98" t="s">
        <v>762</v>
      </c>
      <c r="E384" s="25">
        <v>89</v>
      </c>
      <c r="F384" s="15">
        <v>3.761</v>
      </c>
      <c r="G384" s="16" t="s">
        <v>171</v>
      </c>
    </row>
    <row r="385" spans="1:7" ht="15" customHeight="1">
      <c r="A385" s="11">
        <v>383</v>
      </c>
      <c r="B385" s="12" t="s">
        <v>593</v>
      </c>
      <c r="C385" s="13" t="s">
        <v>763</v>
      </c>
      <c r="D385" s="98" t="s">
        <v>764</v>
      </c>
      <c r="E385" s="25">
        <v>83</v>
      </c>
      <c r="F385" s="15">
        <v>3.8</v>
      </c>
      <c r="G385" s="16" t="s">
        <v>171</v>
      </c>
    </row>
    <row r="386" spans="1:7" ht="15" customHeight="1">
      <c r="A386" s="11">
        <v>384</v>
      </c>
      <c r="B386" s="12" t="s">
        <v>593</v>
      </c>
      <c r="C386" s="13" t="s">
        <v>765</v>
      </c>
      <c r="D386" s="98" t="s">
        <v>766</v>
      </c>
      <c r="E386" s="25">
        <v>93</v>
      </c>
      <c r="F386" s="15">
        <v>3.77</v>
      </c>
      <c r="G386" s="16" t="s">
        <v>171</v>
      </c>
    </row>
    <row r="387" spans="1:7" ht="15" customHeight="1">
      <c r="A387" s="11">
        <v>385</v>
      </c>
      <c r="B387" s="12" t="s">
        <v>593</v>
      </c>
      <c r="C387" s="13" t="s">
        <v>767</v>
      </c>
      <c r="D387" s="98" t="s">
        <v>768</v>
      </c>
      <c r="E387" s="25">
        <v>85</v>
      </c>
      <c r="F387" s="15">
        <v>4.036</v>
      </c>
      <c r="G387" s="16" t="s">
        <v>171</v>
      </c>
    </row>
    <row r="388" spans="1:7" ht="15" customHeight="1">
      <c r="A388" s="11">
        <v>386</v>
      </c>
      <c r="B388" s="12" t="s">
        <v>593</v>
      </c>
      <c r="C388" s="13" t="s">
        <v>769</v>
      </c>
      <c r="D388" s="98" t="s">
        <v>770</v>
      </c>
      <c r="E388" s="25">
        <v>89</v>
      </c>
      <c r="F388" s="15">
        <v>3.801</v>
      </c>
      <c r="G388" s="16" t="s">
        <v>171</v>
      </c>
    </row>
    <row r="389" spans="1:7" ht="15" customHeight="1">
      <c r="A389" s="11">
        <v>387</v>
      </c>
      <c r="B389" s="12" t="s">
        <v>593</v>
      </c>
      <c r="C389" s="13" t="s">
        <v>771</v>
      </c>
      <c r="D389" s="98" t="s">
        <v>772</v>
      </c>
      <c r="E389" s="25">
        <v>87</v>
      </c>
      <c r="F389" s="15">
        <v>3.944</v>
      </c>
      <c r="G389" s="16" t="s">
        <v>171</v>
      </c>
    </row>
    <row r="390" spans="1:7" ht="15" customHeight="1">
      <c r="A390" s="11">
        <v>388</v>
      </c>
      <c r="B390" s="12" t="s">
        <v>593</v>
      </c>
      <c r="C390" s="13" t="s">
        <v>773</v>
      </c>
      <c r="D390" s="98" t="s">
        <v>774</v>
      </c>
      <c r="E390" s="25">
        <v>82</v>
      </c>
      <c r="F390" s="15">
        <v>3.843</v>
      </c>
      <c r="G390" s="16" t="s">
        <v>171</v>
      </c>
    </row>
    <row r="391" spans="1:7" ht="15" customHeight="1">
      <c r="A391" s="11">
        <v>389</v>
      </c>
      <c r="B391" s="12" t="s">
        <v>593</v>
      </c>
      <c r="C391" s="13" t="s">
        <v>775</v>
      </c>
      <c r="D391" s="98" t="s">
        <v>776</v>
      </c>
      <c r="E391" s="25">
        <v>92</v>
      </c>
      <c r="F391" s="15">
        <v>3.645</v>
      </c>
      <c r="G391" s="16" t="s">
        <v>171</v>
      </c>
    </row>
    <row r="392" spans="1:7" ht="15" customHeight="1">
      <c r="A392" s="11">
        <v>390</v>
      </c>
      <c r="B392" s="12" t="s">
        <v>593</v>
      </c>
      <c r="C392" s="13" t="s">
        <v>777</v>
      </c>
      <c r="D392" s="98" t="s">
        <v>778</v>
      </c>
      <c r="E392" s="25">
        <v>85.5</v>
      </c>
      <c r="F392" s="15">
        <v>3.659</v>
      </c>
      <c r="G392" s="16" t="s">
        <v>171</v>
      </c>
    </row>
    <row r="393" spans="1:7" ht="15" customHeight="1">
      <c r="A393" s="11">
        <v>391</v>
      </c>
      <c r="B393" s="12" t="s">
        <v>593</v>
      </c>
      <c r="C393" s="13" t="s">
        <v>779</v>
      </c>
      <c r="D393" s="98" t="s">
        <v>780</v>
      </c>
      <c r="E393" s="25">
        <v>87</v>
      </c>
      <c r="F393" s="15">
        <v>3.596</v>
      </c>
      <c r="G393" s="16" t="s">
        <v>171</v>
      </c>
    </row>
    <row r="394" spans="1:7" ht="15" customHeight="1">
      <c r="A394" s="11">
        <v>392</v>
      </c>
      <c r="B394" s="12" t="s">
        <v>593</v>
      </c>
      <c r="C394" s="13" t="s">
        <v>781</v>
      </c>
      <c r="D394" s="98" t="s">
        <v>782</v>
      </c>
      <c r="E394" s="25">
        <v>96</v>
      </c>
      <c r="F394" s="15">
        <v>3.551</v>
      </c>
      <c r="G394" s="16" t="s">
        <v>171</v>
      </c>
    </row>
    <row r="395" spans="1:7" ht="15" customHeight="1">
      <c r="A395" s="11">
        <v>393</v>
      </c>
      <c r="B395" s="12" t="s">
        <v>593</v>
      </c>
      <c r="C395" s="13" t="s">
        <v>783</v>
      </c>
      <c r="D395" s="98" t="s">
        <v>784</v>
      </c>
      <c r="E395" s="25">
        <v>84</v>
      </c>
      <c r="F395" s="15">
        <v>3.589</v>
      </c>
      <c r="G395" s="16" t="s">
        <v>171</v>
      </c>
    </row>
    <row r="396" spans="1:7" ht="15" customHeight="1">
      <c r="A396" s="11">
        <v>394</v>
      </c>
      <c r="B396" s="12" t="s">
        <v>593</v>
      </c>
      <c r="C396" s="13" t="s">
        <v>785</v>
      </c>
      <c r="D396" s="98" t="s">
        <v>786</v>
      </c>
      <c r="E396" s="25">
        <v>97</v>
      </c>
      <c r="F396" s="15">
        <v>3.546</v>
      </c>
      <c r="G396" s="16" t="s">
        <v>171</v>
      </c>
    </row>
    <row r="397" spans="1:7" ht="15" customHeight="1">
      <c r="A397" s="11">
        <v>395</v>
      </c>
      <c r="B397" s="12" t="s">
        <v>593</v>
      </c>
      <c r="C397" s="18" t="s">
        <v>787</v>
      </c>
      <c r="D397" s="103" t="s">
        <v>788</v>
      </c>
      <c r="E397" s="25">
        <v>86</v>
      </c>
      <c r="F397" s="15">
        <v>3.786</v>
      </c>
      <c r="G397" s="18" t="s">
        <v>171</v>
      </c>
    </row>
    <row r="398" spans="1:7" ht="15" customHeight="1">
      <c r="A398" s="11">
        <v>396</v>
      </c>
      <c r="B398" s="12" t="s">
        <v>593</v>
      </c>
      <c r="C398" s="52" t="s">
        <v>789</v>
      </c>
      <c r="D398" s="98" t="s">
        <v>790</v>
      </c>
      <c r="E398" s="25">
        <v>98</v>
      </c>
      <c r="F398" s="15">
        <v>3.736</v>
      </c>
      <c r="G398" s="18" t="s">
        <v>171</v>
      </c>
    </row>
    <row r="399" spans="1:7" ht="15" customHeight="1">
      <c r="A399" s="11">
        <v>397</v>
      </c>
      <c r="B399" s="12" t="s">
        <v>593</v>
      </c>
      <c r="C399" s="52" t="s">
        <v>791</v>
      </c>
      <c r="D399" s="98" t="s">
        <v>792</v>
      </c>
      <c r="E399" s="25">
        <v>86</v>
      </c>
      <c r="F399" s="15">
        <v>3.753</v>
      </c>
      <c r="G399" s="18" t="s">
        <v>171</v>
      </c>
    </row>
    <row r="400" spans="1:7" ht="15" customHeight="1">
      <c r="A400" s="11">
        <v>398</v>
      </c>
      <c r="B400" s="12" t="s">
        <v>593</v>
      </c>
      <c r="C400" s="52" t="s">
        <v>793</v>
      </c>
      <c r="D400" s="98" t="s">
        <v>794</v>
      </c>
      <c r="E400" s="25">
        <v>98</v>
      </c>
      <c r="F400" s="15">
        <v>3.661</v>
      </c>
      <c r="G400" s="18" t="s">
        <v>171</v>
      </c>
    </row>
    <row r="401" spans="1:7" ht="15" customHeight="1">
      <c r="A401" s="11">
        <v>399</v>
      </c>
      <c r="B401" s="12" t="s">
        <v>593</v>
      </c>
      <c r="C401" s="13" t="s">
        <v>795</v>
      </c>
      <c r="D401" s="98" t="s">
        <v>796</v>
      </c>
      <c r="E401" s="25">
        <v>84.5</v>
      </c>
      <c r="F401" s="15">
        <v>3.771</v>
      </c>
      <c r="G401" s="16" t="s">
        <v>171</v>
      </c>
    </row>
    <row r="402" spans="1:7" ht="15" customHeight="1">
      <c r="A402" s="11">
        <v>400</v>
      </c>
      <c r="B402" s="12" t="s">
        <v>593</v>
      </c>
      <c r="C402" s="13" t="s">
        <v>797</v>
      </c>
      <c r="D402" s="99" t="s">
        <v>798</v>
      </c>
      <c r="E402" s="25">
        <v>93</v>
      </c>
      <c r="F402" s="15">
        <v>3.782</v>
      </c>
      <c r="G402" s="16" t="s">
        <v>171</v>
      </c>
    </row>
    <row r="403" spans="1:7" ht="15" customHeight="1">
      <c r="A403" s="11">
        <v>401</v>
      </c>
      <c r="B403" s="12" t="s">
        <v>593</v>
      </c>
      <c r="C403" s="13" t="s">
        <v>799</v>
      </c>
      <c r="D403" s="99" t="s">
        <v>800</v>
      </c>
      <c r="E403" s="32">
        <v>89</v>
      </c>
      <c r="F403" s="33">
        <v>3.726</v>
      </c>
      <c r="G403" s="16" t="s">
        <v>171</v>
      </c>
    </row>
    <row r="404" spans="1:7" ht="15" customHeight="1">
      <c r="A404" s="11">
        <v>402</v>
      </c>
      <c r="B404" s="12" t="s">
        <v>593</v>
      </c>
      <c r="C404" s="18" t="s">
        <v>801</v>
      </c>
      <c r="D404" s="98" t="s">
        <v>802</v>
      </c>
      <c r="E404" s="25">
        <v>88.5</v>
      </c>
      <c r="F404" s="15">
        <v>3.535</v>
      </c>
      <c r="G404" s="18" t="s">
        <v>171</v>
      </c>
    </row>
    <row r="405" spans="1:7" ht="15" customHeight="1">
      <c r="A405" s="11">
        <v>403</v>
      </c>
      <c r="B405" s="12" t="s">
        <v>593</v>
      </c>
      <c r="C405" s="13" t="s">
        <v>803</v>
      </c>
      <c r="D405" s="98" t="s">
        <v>804</v>
      </c>
      <c r="E405" s="25">
        <v>86.5</v>
      </c>
      <c r="F405" s="33">
        <v>3.557</v>
      </c>
      <c r="G405" s="16" t="s">
        <v>171</v>
      </c>
    </row>
    <row r="406" spans="1:7" ht="15" customHeight="1">
      <c r="A406" s="11">
        <v>404</v>
      </c>
      <c r="B406" s="12" t="s">
        <v>593</v>
      </c>
      <c r="C406" s="13" t="s">
        <v>805</v>
      </c>
      <c r="D406" s="98" t="s">
        <v>806</v>
      </c>
      <c r="E406" s="25">
        <v>98</v>
      </c>
      <c r="F406" s="15">
        <v>3.407</v>
      </c>
      <c r="G406" s="13" t="s">
        <v>171</v>
      </c>
    </row>
    <row r="407" spans="1:7" ht="15" customHeight="1">
      <c r="A407" s="11">
        <v>405</v>
      </c>
      <c r="B407" s="12" t="s">
        <v>593</v>
      </c>
      <c r="C407" s="34" t="s">
        <v>807</v>
      </c>
      <c r="D407" s="100" t="s">
        <v>808</v>
      </c>
      <c r="E407" s="35">
        <v>80</v>
      </c>
      <c r="F407" s="39">
        <v>3.354</v>
      </c>
      <c r="G407" s="37" t="s">
        <v>171</v>
      </c>
    </row>
    <row r="408" spans="1:7" ht="15" customHeight="1">
      <c r="A408" s="11">
        <v>406</v>
      </c>
      <c r="B408" s="12" t="s">
        <v>593</v>
      </c>
      <c r="C408" s="34" t="s">
        <v>809</v>
      </c>
      <c r="D408" s="100" t="s">
        <v>810</v>
      </c>
      <c r="E408" s="35">
        <v>89</v>
      </c>
      <c r="F408" s="36">
        <v>3.407</v>
      </c>
      <c r="G408" s="37" t="s">
        <v>171</v>
      </c>
    </row>
    <row r="409" spans="1:7" ht="15" customHeight="1">
      <c r="A409" s="11">
        <v>407</v>
      </c>
      <c r="B409" s="12" t="s">
        <v>593</v>
      </c>
      <c r="C409" s="13" t="s">
        <v>811</v>
      </c>
      <c r="D409" s="98" t="s">
        <v>812</v>
      </c>
      <c r="E409" s="25">
        <v>86.5</v>
      </c>
      <c r="F409" s="15">
        <v>3.887</v>
      </c>
      <c r="G409" s="16" t="s">
        <v>171</v>
      </c>
    </row>
    <row r="410" spans="1:7" ht="15" customHeight="1">
      <c r="A410" s="11">
        <v>408</v>
      </c>
      <c r="B410" s="12" t="s">
        <v>593</v>
      </c>
      <c r="C410" s="13" t="s">
        <v>813</v>
      </c>
      <c r="D410" s="98" t="s">
        <v>814</v>
      </c>
      <c r="E410" s="25">
        <v>85</v>
      </c>
      <c r="F410" s="15">
        <v>3.587</v>
      </c>
      <c r="G410" s="16" t="s">
        <v>171</v>
      </c>
    </row>
    <row r="411" spans="1:7" ht="15" customHeight="1">
      <c r="A411" s="11">
        <v>409</v>
      </c>
      <c r="B411" s="12" t="s">
        <v>593</v>
      </c>
      <c r="C411" s="47" t="s">
        <v>815</v>
      </c>
      <c r="D411" s="102" t="s">
        <v>816</v>
      </c>
      <c r="E411" s="35">
        <v>88.5</v>
      </c>
      <c r="F411" s="48">
        <v>4.068</v>
      </c>
      <c r="G411" s="37" t="s">
        <v>171</v>
      </c>
    </row>
    <row r="412" spans="1:7" ht="15" customHeight="1">
      <c r="A412" s="11">
        <v>410</v>
      </c>
      <c r="B412" s="12" t="s">
        <v>593</v>
      </c>
      <c r="C412" s="13" t="s">
        <v>817</v>
      </c>
      <c r="D412" s="98" t="s">
        <v>818</v>
      </c>
      <c r="E412" s="25">
        <v>87</v>
      </c>
      <c r="F412" s="15">
        <v>3.96</v>
      </c>
      <c r="G412" s="16" t="s">
        <v>171</v>
      </c>
    </row>
    <row r="413" spans="1:7" ht="15" customHeight="1">
      <c r="A413" s="11">
        <v>411</v>
      </c>
      <c r="B413" s="12" t="s">
        <v>593</v>
      </c>
      <c r="C413" s="13" t="s">
        <v>819</v>
      </c>
      <c r="D413" s="98" t="s">
        <v>820</v>
      </c>
      <c r="E413" s="25">
        <v>91</v>
      </c>
      <c r="F413" s="15">
        <v>3.67</v>
      </c>
      <c r="G413" s="16" t="s">
        <v>171</v>
      </c>
    </row>
    <row r="414" spans="1:7" ht="15" customHeight="1">
      <c r="A414" s="11">
        <v>412</v>
      </c>
      <c r="B414" s="12" t="s">
        <v>593</v>
      </c>
      <c r="C414" s="13" t="s">
        <v>821</v>
      </c>
      <c r="D414" s="98" t="s">
        <v>822</v>
      </c>
      <c r="E414" s="25">
        <v>88.5</v>
      </c>
      <c r="F414" s="15">
        <v>3.722</v>
      </c>
      <c r="G414" s="16" t="s">
        <v>171</v>
      </c>
    </row>
    <row r="415" spans="1:7" ht="15" customHeight="1">
      <c r="A415" s="11">
        <v>413</v>
      </c>
      <c r="B415" s="12" t="s">
        <v>593</v>
      </c>
      <c r="C415" s="13" t="s">
        <v>823</v>
      </c>
      <c r="D415" s="98" t="s">
        <v>824</v>
      </c>
      <c r="E415" s="25">
        <v>80</v>
      </c>
      <c r="F415" s="15">
        <v>3.784</v>
      </c>
      <c r="G415" s="16" t="s">
        <v>171</v>
      </c>
    </row>
    <row r="416" spans="1:7" ht="15" customHeight="1">
      <c r="A416" s="11">
        <v>414</v>
      </c>
      <c r="B416" s="12" t="s">
        <v>593</v>
      </c>
      <c r="C416" s="13" t="s">
        <v>825</v>
      </c>
      <c r="D416" s="98" t="s">
        <v>826</v>
      </c>
      <c r="E416" s="25">
        <v>86</v>
      </c>
      <c r="F416" s="15">
        <v>3.948</v>
      </c>
      <c r="G416" s="16" t="s">
        <v>171</v>
      </c>
    </row>
    <row r="417" spans="1:7" ht="15" customHeight="1">
      <c r="A417" s="11">
        <v>415</v>
      </c>
      <c r="B417" s="12" t="s">
        <v>593</v>
      </c>
      <c r="C417" s="13" t="s">
        <v>827</v>
      </c>
      <c r="D417" s="98" t="s">
        <v>828</v>
      </c>
      <c r="E417" s="25">
        <v>89</v>
      </c>
      <c r="F417" s="15">
        <v>3.568</v>
      </c>
      <c r="G417" s="16" t="s">
        <v>171</v>
      </c>
    </row>
    <row r="418" spans="1:7" ht="15" customHeight="1">
      <c r="A418" s="11">
        <v>416</v>
      </c>
      <c r="B418" s="12" t="s">
        <v>593</v>
      </c>
      <c r="C418" s="13" t="s">
        <v>829</v>
      </c>
      <c r="D418" s="98" t="s">
        <v>830</v>
      </c>
      <c r="E418" s="25">
        <v>89</v>
      </c>
      <c r="F418" s="15">
        <v>3.657</v>
      </c>
      <c r="G418" s="16" t="s">
        <v>171</v>
      </c>
    </row>
    <row r="419" spans="1:7" ht="15" customHeight="1">
      <c r="A419" s="11">
        <v>417</v>
      </c>
      <c r="B419" s="12" t="s">
        <v>593</v>
      </c>
      <c r="C419" s="13" t="s">
        <v>831</v>
      </c>
      <c r="D419" s="98" t="s">
        <v>832</v>
      </c>
      <c r="E419" s="25">
        <v>88</v>
      </c>
      <c r="F419" s="15">
        <v>3.482</v>
      </c>
      <c r="G419" s="16" t="s">
        <v>171</v>
      </c>
    </row>
    <row r="420" spans="1:7" ht="15" customHeight="1">
      <c r="A420" s="11">
        <v>418</v>
      </c>
      <c r="B420" s="12" t="s">
        <v>593</v>
      </c>
      <c r="C420" s="13" t="s">
        <v>833</v>
      </c>
      <c r="D420" s="98" t="s">
        <v>834</v>
      </c>
      <c r="E420" s="25">
        <v>80</v>
      </c>
      <c r="F420" s="15">
        <v>3.714</v>
      </c>
      <c r="G420" s="16" t="s">
        <v>171</v>
      </c>
    </row>
    <row r="421" spans="1:7" ht="15" customHeight="1">
      <c r="A421" s="11">
        <v>419</v>
      </c>
      <c r="B421" s="12" t="s">
        <v>593</v>
      </c>
      <c r="C421" s="13" t="s">
        <v>835</v>
      </c>
      <c r="D421" s="98" t="s">
        <v>836</v>
      </c>
      <c r="E421" s="25">
        <v>85.5</v>
      </c>
      <c r="F421" s="15">
        <v>3.69</v>
      </c>
      <c r="G421" s="16" t="s">
        <v>171</v>
      </c>
    </row>
    <row r="422" spans="1:7" ht="15" customHeight="1">
      <c r="A422" s="11">
        <v>420</v>
      </c>
      <c r="B422" s="12" t="s">
        <v>593</v>
      </c>
      <c r="C422" s="13" t="s">
        <v>386</v>
      </c>
      <c r="D422" s="98" t="s">
        <v>837</v>
      </c>
      <c r="E422" s="25">
        <v>83</v>
      </c>
      <c r="F422" s="15">
        <v>3.455</v>
      </c>
      <c r="G422" s="16" t="s">
        <v>171</v>
      </c>
    </row>
    <row r="423" spans="1:7" ht="15" customHeight="1">
      <c r="A423" s="11">
        <v>421</v>
      </c>
      <c r="B423" s="12" t="s">
        <v>593</v>
      </c>
      <c r="C423" s="13" t="s">
        <v>838</v>
      </c>
      <c r="D423" s="98" t="s">
        <v>839</v>
      </c>
      <c r="E423" s="25">
        <v>89</v>
      </c>
      <c r="F423" s="15">
        <v>3.506</v>
      </c>
      <c r="G423" s="16" t="s">
        <v>171</v>
      </c>
    </row>
    <row r="424" spans="1:7" ht="15" customHeight="1">
      <c r="A424" s="11">
        <v>422</v>
      </c>
      <c r="B424" s="12" t="s">
        <v>593</v>
      </c>
      <c r="C424" s="13" t="s">
        <v>840</v>
      </c>
      <c r="D424" s="98" t="s">
        <v>841</v>
      </c>
      <c r="E424" s="25">
        <v>86.5</v>
      </c>
      <c r="F424" s="15">
        <v>3.693</v>
      </c>
      <c r="G424" s="16" t="s">
        <v>171</v>
      </c>
    </row>
    <row r="425" spans="1:7" ht="15" customHeight="1">
      <c r="A425" s="11">
        <v>423</v>
      </c>
      <c r="B425" s="12" t="s">
        <v>593</v>
      </c>
      <c r="C425" s="13" t="s">
        <v>842</v>
      </c>
      <c r="D425" s="98" t="s">
        <v>843</v>
      </c>
      <c r="E425" s="25">
        <v>90</v>
      </c>
      <c r="F425" s="15">
        <v>3.449</v>
      </c>
      <c r="G425" s="16" t="s">
        <v>171</v>
      </c>
    </row>
    <row r="426" spans="1:7" ht="15" customHeight="1">
      <c r="A426" s="11">
        <v>424</v>
      </c>
      <c r="B426" s="12" t="s">
        <v>593</v>
      </c>
      <c r="C426" s="13" t="s">
        <v>844</v>
      </c>
      <c r="D426" s="98" t="s">
        <v>845</v>
      </c>
      <c r="E426" s="25">
        <v>91</v>
      </c>
      <c r="F426" s="15">
        <v>3.513</v>
      </c>
      <c r="G426" s="16" t="s">
        <v>171</v>
      </c>
    </row>
    <row r="427" spans="1:7" ht="15" customHeight="1">
      <c r="A427" s="11">
        <v>425</v>
      </c>
      <c r="B427" s="12" t="s">
        <v>593</v>
      </c>
      <c r="C427" s="13" t="s">
        <v>846</v>
      </c>
      <c r="D427" s="98" t="s">
        <v>847</v>
      </c>
      <c r="E427" s="25">
        <v>96</v>
      </c>
      <c r="F427" s="15">
        <v>3.559</v>
      </c>
      <c r="G427" s="16" t="s">
        <v>171</v>
      </c>
    </row>
    <row r="428" spans="1:7" ht="15" customHeight="1">
      <c r="A428" s="11">
        <v>426</v>
      </c>
      <c r="B428" s="12" t="s">
        <v>593</v>
      </c>
      <c r="C428" s="13" t="s">
        <v>848</v>
      </c>
      <c r="D428" s="98" t="s">
        <v>849</v>
      </c>
      <c r="E428" s="25">
        <v>87</v>
      </c>
      <c r="F428" s="15">
        <v>3.656</v>
      </c>
      <c r="G428" s="16" t="s">
        <v>171</v>
      </c>
    </row>
    <row r="429" spans="1:7" ht="15" customHeight="1">
      <c r="A429" s="11">
        <v>427</v>
      </c>
      <c r="B429" s="12" t="s">
        <v>593</v>
      </c>
      <c r="C429" s="13" t="s">
        <v>850</v>
      </c>
      <c r="D429" s="98" t="s">
        <v>851</v>
      </c>
      <c r="E429" s="25">
        <v>98</v>
      </c>
      <c r="F429" s="15">
        <v>3.848</v>
      </c>
      <c r="G429" s="16" t="s">
        <v>171</v>
      </c>
    </row>
    <row r="430" spans="1:7" ht="15" customHeight="1">
      <c r="A430" s="11">
        <v>428</v>
      </c>
      <c r="B430" s="12" t="s">
        <v>593</v>
      </c>
      <c r="C430" s="13" t="s">
        <v>852</v>
      </c>
      <c r="D430" s="98" t="s">
        <v>853</v>
      </c>
      <c r="E430" s="25">
        <v>80</v>
      </c>
      <c r="F430" s="15">
        <v>3.722</v>
      </c>
      <c r="G430" s="16" t="s">
        <v>171</v>
      </c>
    </row>
    <row r="431" spans="1:7" ht="15" customHeight="1">
      <c r="A431" s="11">
        <v>429</v>
      </c>
      <c r="B431" s="12" t="s">
        <v>593</v>
      </c>
      <c r="C431" s="13" t="s">
        <v>854</v>
      </c>
      <c r="D431" s="13">
        <v>122040101</v>
      </c>
      <c r="E431" s="25">
        <v>80</v>
      </c>
      <c r="F431" s="15">
        <v>3.587</v>
      </c>
      <c r="G431" s="16" t="s">
        <v>171</v>
      </c>
    </row>
    <row r="432" spans="1:7" ht="15" customHeight="1">
      <c r="A432" s="11">
        <v>430</v>
      </c>
      <c r="B432" s="12" t="s">
        <v>593</v>
      </c>
      <c r="C432" s="13" t="s">
        <v>855</v>
      </c>
      <c r="D432" s="13">
        <v>122040117</v>
      </c>
      <c r="E432" s="25">
        <v>80</v>
      </c>
      <c r="F432" s="15">
        <v>3.575</v>
      </c>
      <c r="G432" s="16" t="s">
        <v>171</v>
      </c>
    </row>
    <row r="433" spans="1:7" ht="15" customHeight="1">
      <c r="A433" s="11">
        <v>431</v>
      </c>
      <c r="B433" s="12" t="s">
        <v>593</v>
      </c>
      <c r="C433" s="13" t="s">
        <v>856</v>
      </c>
      <c r="D433" s="13">
        <v>122040109</v>
      </c>
      <c r="E433" s="25">
        <v>80</v>
      </c>
      <c r="F433" s="15">
        <v>3.541</v>
      </c>
      <c r="G433" s="16" t="s">
        <v>171</v>
      </c>
    </row>
    <row r="434" spans="1:7" ht="15" customHeight="1">
      <c r="A434" s="11">
        <v>432</v>
      </c>
      <c r="B434" s="12" t="s">
        <v>593</v>
      </c>
      <c r="C434" s="41" t="s">
        <v>857</v>
      </c>
      <c r="D434" s="42">
        <v>122040318</v>
      </c>
      <c r="E434" s="43">
        <v>80</v>
      </c>
      <c r="F434" s="44">
        <v>3.541</v>
      </c>
      <c r="G434" s="45" t="s">
        <v>171</v>
      </c>
    </row>
    <row r="435" spans="1:7" ht="15" customHeight="1">
      <c r="A435" s="11">
        <v>433</v>
      </c>
      <c r="B435" s="12" t="s">
        <v>593</v>
      </c>
      <c r="C435" s="41" t="s">
        <v>858</v>
      </c>
      <c r="D435" s="42">
        <v>122040315</v>
      </c>
      <c r="E435" s="43">
        <v>80</v>
      </c>
      <c r="F435" s="44">
        <v>3.729</v>
      </c>
      <c r="G435" s="45" t="s">
        <v>171</v>
      </c>
    </row>
    <row r="436" spans="1:7" ht="15" customHeight="1">
      <c r="A436" s="11">
        <v>434</v>
      </c>
      <c r="B436" s="12" t="s">
        <v>593</v>
      </c>
      <c r="C436" s="41" t="s">
        <v>859</v>
      </c>
      <c r="D436" s="42">
        <v>122040314</v>
      </c>
      <c r="E436" s="43">
        <v>80</v>
      </c>
      <c r="F436" s="44">
        <v>3.572</v>
      </c>
      <c r="G436" s="45" t="s">
        <v>171</v>
      </c>
    </row>
    <row r="437" spans="1:7" ht="15" customHeight="1">
      <c r="A437" s="11">
        <v>435</v>
      </c>
      <c r="B437" s="12" t="s">
        <v>593</v>
      </c>
      <c r="C437" s="41" t="s">
        <v>860</v>
      </c>
      <c r="D437" s="42">
        <v>122040330</v>
      </c>
      <c r="E437" s="43">
        <v>80</v>
      </c>
      <c r="F437" s="44">
        <v>3.557</v>
      </c>
      <c r="G437" s="45" t="s">
        <v>171</v>
      </c>
    </row>
    <row r="438" spans="1:7" ht="15" customHeight="1">
      <c r="A438" s="11">
        <v>436</v>
      </c>
      <c r="B438" s="12" t="s">
        <v>593</v>
      </c>
      <c r="C438" s="13" t="s">
        <v>861</v>
      </c>
      <c r="D438" s="13">
        <v>122140128</v>
      </c>
      <c r="E438" s="25">
        <v>80</v>
      </c>
      <c r="F438" s="15">
        <v>3.83</v>
      </c>
      <c r="G438" s="16" t="s">
        <v>171</v>
      </c>
    </row>
    <row r="439" spans="1:7" ht="15" customHeight="1">
      <c r="A439" s="11">
        <v>437</v>
      </c>
      <c r="B439" s="12" t="s">
        <v>593</v>
      </c>
      <c r="C439" s="13" t="s">
        <v>862</v>
      </c>
      <c r="D439" s="13">
        <v>122140207</v>
      </c>
      <c r="E439" s="25">
        <v>80</v>
      </c>
      <c r="F439" s="15">
        <v>4.083</v>
      </c>
      <c r="G439" s="16" t="s">
        <v>171</v>
      </c>
    </row>
    <row r="440" spans="1:7" ht="15" customHeight="1">
      <c r="A440" s="11">
        <v>438</v>
      </c>
      <c r="B440" s="12" t="s">
        <v>593</v>
      </c>
      <c r="C440" s="13" t="s">
        <v>863</v>
      </c>
      <c r="D440" s="13">
        <v>122140222</v>
      </c>
      <c r="E440" s="25">
        <v>80</v>
      </c>
      <c r="F440" s="15">
        <v>3.749</v>
      </c>
      <c r="G440" s="16" t="s">
        <v>171</v>
      </c>
    </row>
    <row r="441" spans="1:7" ht="15" customHeight="1">
      <c r="A441" s="11">
        <v>439</v>
      </c>
      <c r="B441" s="12" t="s">
        <v>593</v>
      </c>
      <c r="C441" s="13" t="s">
        <v>864</v>
      </c>
      <c r="D441" s="13">
        <v>122140211</v>
      </c>
      <c r="E441" s="25">
        <v>83.5</v>
      </c>
      <c r="F441" s="15">
        <v>3.763</v>
      </c>
      <c r="G441" s="16" t="s">
        <v>171</v>
      </c>
    </row>
    <row r="442" spans="1:7" ht="15" customHeight="1">
      <c r="A442" s="11">
        <v>440</v>
      </c>
      <c r="B442" s="12" t="s">
        <v>593</v>
      </c>
      <c r="C442" s="13" t="s">
        <v>865</v>
      </c>
      <c r="D442" s="13">
        <v>122140223</v>
      </c>
      <c r="E442" s="25">
        <v>80</v>
      </c>
      <c r="F442" s="15">
        <v>3.835</v>
      </c>
      <c r="G442" s="16" t="s">
        <v>171</v>
      </c>
    </row>
    <row r="443" spans="1:7" ht="15" customHeight="1">
      <c r="A443" s="11">
        <v>441</v>
      </c>
      <c r="B443" s="12" t="s">
        <v>593</v>
      </c>
      <c r="C443" s="13" t="s">
        <v>866</v>
      </c>
      <c r="D443" s="13">
        <v>122140205</v>
      </c>
      <c r="E443" s="25">
        <v>80</v>
      </c>
      <c r="F443" s="15">
        <v>3.716</v>
      </c>
      <c r="G443" s="16" t="s">
        <v>171</v>
      </c>
    </row>
    <row r="444" spans="1:7" ht="15" customHeight="1">
      <c r="A444" s="11">
        <v>442</v>
      </c>
      <c r="B444" s="12" t="s">
        <v>593</v>
      </c>
      <c r="C444" s="13" t="s">
        <v>867</v>
      </c>
      <c r="D444" s="46" t="s">
        <v>868</v>
      </c>
      <c r="E444" s="25">
        <v>80</v>
      </c>
      <c r="F444" s="15">
        <v>3.786</v>
      </c>
      <c r="G444" s="16" t="s">
        <v>171</v>
      </c>
    </row>
    <row r="445" spans="1:7" ht="15" customHeight="1">
      <c r="A445" s="11">
        <v>443</v>
      </c>
      <c r="B445" s="12" t="s">
        <v>593</v>
      </c>
      <c r="C445" s="13" t="s">
        <v>869</v>
      </c>
      <c r="D445" s="13">
        <v>122240202</v>
      </c>
      <c r="E445" s="25">
        <v>89</v>
      </c>
      <c r="F445" s="15">
        <v>3.957</v>
      </c>
      <c r="G445" s="16" t="s">
        <v>171</v>
      </c>
    </row>
    <row r="446" spans="1:7" ht="15" customHeight="1">
      <c r="A446" s="11">
        <v>444</v>
      </c>
      <c r="B446" s="12" t="s">
        <v>593</v>
      </c>
      <c r="C446" s="13" t="s">
        <v>870</v>
      </c>
      <c r="D446" s="13">
        <v>122240228</v>
      </c>
      <c r="E446" s="25">
        <v>89</v>
      </c>
      <c r="F446" s="15">
        <v>3.92</v>
      </c>
      <c r="G446" s="16" t="s">
        <v>171</v>
      </c>
    </row>
    <row r="447" spans="1:7" ht="15" customHeight="1">
      <c r="A447" s="11">
        <v>445</v>
      </c>
      <c r="B447" s="12" t="s">
        <v>593</v>
      </c>
      <c r="C447" s="13" t="s">
        <v>871</v>
      </c>
      <c r="D447" s="13">
        <v>122240221</v>
      </c>
      <c r="E447" s="25">
        <v>83.5</v>
      </c>
      <c r="F447" s="15">
        <v>3.822</v>
      </c>
      <c r="G447" s="16" t="s">
        <v>171</v>
      </c>
    </row>
    <row r="448" spans="1:7" ht="15" customHeight="1">
      <c r="A448" s="11">
        <v>446</v>
      </c>
      <c r="B448" s="12" t="s">
        <v>593</v>
      </c>
      <c r="C448" s="13" t="s">
        <v>872</v>
      </c>
      <c r="D448" s="13">
        <v>122240309</v>
      </c>
      <c r="E448" s="25">
        <v>84.5</v>
      </c>
      <c r="F448" s="15">
        <v>3.847</v>
      </c>
      <c r="G448" s="16" t="s">
        <v>171</v>
      </c>
    </row>
    <row r="449" spans="1:7" ht="15" customHeight="1">
      <c r="A449" s="11">
        <v>447</v>
      </c>
      <c r="B449" s="12" t="s">
        <v>593</v>
      </c>
      <c r="C449" s="13" t="s">
        <v>873</v>
      </c>
      <c r="D449" s="98" t="s">
        <v>874</v>
      </c>
      <c r="E449" s="25">
        <v>88.5</v>
      </c>
      <c r="F449" s="15">
        <v>3.599</v>
      </c>
      <c r="G449" s="16" t="s">
        <v>171</v>
      </c>
    </row>
    <row r="450" spans="1:7" ht="15" customHeight="1">
      <c r="A450" s="11">
        <v>448</v>
      </c>
      <c r="B450" s="12" t="s">
        <v>593</v>
      </c>
      <c r="C450" s="13" t="s">
        <v>875</v>
      </c>
      <c r="D450" s="98" t="s">
        <v>876</v>
      </c>
      <c r="E450" s="25">
        <v>80</v>
      </c>
      <c r="F450" s="15">
        <v>3.465</v>
      </c>
      <c r="G450" s="16" t="s">
        <v>171</v>
      </c>
    </row>
    <row r="451" spans="1:7" ht="15" customHeight="1">
      <c r="A451" s="11">
        <v>449</v>
      </c>
      <c r="B451" s="12" t="s">
        <v>593</v>
      </c>
      <c r="C451" s="52" t="s">
        <v>877</v>
      </c>
      <c r="D451" s="98" t="s">
        <v>878</v>
      </c>
      <c r="E451" s="25">
        <v>81</v>
      </c>
      <c r="F451" s="15">
        <v>3.6</v>
      </c>
      <c r="G451" s="18" t="s">
        <v>171</v>
      </c>
    </row>
    <row r="452" spans="1:7" ht="15" customHeight="1">
      <c r="A452" s="11">
        <v>450</v>
      </c>
      <c r="B452" s="12" t="s">
        <v>593</v>
      </c>
      <c r="C452" s="52" t="s">
        <v>879</v>
      </c>
      <c r="D452" s="98" t="s">
        <v>880</v>
      </c>
      <c r="E452" s="25">
        <v>89</v>
      </c>
      <c r="F452" s="15">
        <v>3.522</v>
      </c>
      <c r="G452" s="18" t="s">
        <v>171</v>
      </c>
    </row>
    <row r="453" spans="1:7" ht="15" customHeight="1">
      <c r="A453" s="11">
        <v>451</v>
      </c>
      <c r="B453" s="12" t="s">
        <v>593</v>
      </c>
      <c r="C453" s="13" t="s">
        <v>881</v>
      </c>
      <c r="D453" s="98" t="s">
        <v>882</v>
      </c>
      <c r="E453" s="25">
        <v>80</v>
      </c>
      <c r="F453" s="15">
        <v>3.457</v>
      </c>
      <c r="G453" s="16" t="s">
        <v>171</v>
      </c>
    </row>
    <row r="454" spans="1:7" ht="15" customHeight="1">
      <c r="A454" s="11">
        <v>452</v>
      </c>
      <c r="B454" s="12" t="s">
        <v>593</v>
      </c>
      <c r="C454" s="29" t="s">
        <v>883</v>
      </c>
      <c r="D454" s="99" t="s">
        <v>884</v>
      </c>
      <c r="E454" s="25">
        <v>80</v>
      </c>
      <c r="F454" s="15">
        <v>3.787</v>
      </c>
      <c r="G454" s="16" t="s">
        <v>171</v>
      </c>
    </row>
    <row r="455" spans="1:7" ht="15" customHeight="1">
      <c r="A455" s="11">
        <v>453</v>
      </c>
      <c r="B455" s="12" t="s">
        <v>593</v>
      </c>
      <c r="C455" s="13" t="s">
        <v>885</v>
      </c>
      <c r="D455" s="98" t="s">
        <v>886</v>
      </c>
      <c r="E455" s="25">
        <v>90</v>
      </c>
      <c r="F455" s="15">
        <v>3.827</v>
      </c>
      <c r="G455" s="16" t="s">
        <v>171</v>
      </c>
    </row>
    <row r="456" spans="1:7" ht="15" customHeight="1">
      <c r="A456" s="11">
        <v>454</v>
      </c>
      <c r="B456" s="12" t="s">
        <v>593</v>
      </c>
      <c r="C456" s="13" t="s">
        <v>887</v>
      </c>
      <c r="D456" s="98" t="s">
        <v>888</v>
      </c>
      <c r="E456" s="25">
        <v>98</v>
      </c>
      <c r="F456" s="15">
        <v>3.811</v>
      </c>
      <c r="G456" s="16" t="s">
        <v>171</v>
      </c>
    </row>
    <row r="457" spans="1:7" ht="15" customHeight="1">
      <c r="A457" s="11">
        <v>455</v>
      </c>
      <c r="B457" s="12" t="s">
        <v>593</v>
      </c>
      <c r="C457" s="13" t="s">
        <v>889</v>
      </c>
      <c r="D457" s="98" t="s">
        <v>890</v>
      </c>
      <c r="E457" s="25">
        <v>90</v>
      </c>
      <c r="F457" s="15">
        <v>3.785</v>
      </c>
      <c r="G457" s="16" t="s">
        <v>171</v>
      </c>
    </row>
    <row r="458" spans="1:7" ht="15" customHeight="1">
      <c r="A458" s="11">
        <v>456</v>
      </c>
      <c r="B458" s="12" t="s">
        <v>593</v>
      </c>
      <c r="C458" s="13" t="s">
        <v>891</v>
      </c>
      <c r="D458" s="98" t="s">
        <v>892</v>
      </c>
      <c r="E458" s="25">
        <v>80</v>
      </c>
      <c r="F458" s="15">
        <v>3.943</v>
      </c>
      <c r="G458" s="16" t="s">
        <v>171</v>
      </c>
    </row>
    <row r="459" spans="1:7" ht="15" customHeight="1">
      <c r="A459" s="11">
        <v>457</v>
      </c>
      <c r="B459" s="12" t="s">
        <v>593</v>
      </c>
      <c r="C459" s="13" t="s">
        <v>893</v>
      </c>
      <c r="D459" s="98" t="s">
        <v>894</v>
      </c>
      <c r="E459" s="25">
        <v>98</v>
      </c>
      <c r="F459" s="15">
        <v>3.778</v>
      </c>
      <c r="G459" s="16" t="s">
        <v>171</v>
      </c>
    </row>
    <row r="460" spans="1:7" ht="15" customHeight="1">
      <c r="A460" s="11">
        <v>458</v>
      </c>
      <c r="B460" s="12" t="s">
        <v>593</v>
      </c>
      <c r="C460" s="18" t="s">
        <v>895</v>
      </c>
      <c r="D460" s="98" t="s">
        <v>896</v>
      </c>
      <c r="E460" s="25">
        <v>83.5</v>
      </c>
      <c r="F460" s="15">
        <v>3.408</v>
      </c>
      <c r="G460" s="18" t="s">
        <v>171</v>
      </c>
    </row>
    <row r="461" spans="1:7" ht="15" customHeight="1">
      <c r="A461" s="11">
        <v>459</v>
      </c>
      <c r="B461" s="12" t="s">
        <v>593</v>
      </c>
      <c r="C461" s="13" t="s">
        <v>897</v>
      </c>
      <c r="D461" s="98" t="s">
        <v>898</v>
      </c>
      <c r="E461" s="25">
        <v>81</v>
      </c>
      <c r="F461" s="15">
        <v>3.335</v>
      </c>
      <c r="G461" s="18" t="s">
        <v>171</v>
      </c>
    </row>
    <row r="462" spans="1:7" ht="15" customHeight="1">
      <c r="A462" s="11">
        <v>460</v>
      </c>
      <c r="B462" s="12" t="s">
        <v>593</v>
      </c>
      <c r="C462" s="18" t="s">
        <v>899</v>
      </c>
      <c r="D462" s="98" t="s">
        <v>900</v>
      </c>
      <c r="E462" s="25">
        <v>94.5</v>
      </c>
      <c r="F462" s="15">
        <v>3.376</v>
      </c>
      <c r="G462" s="18" t="s">
        <v>171</v>
      </c>
    </row>
    <row r="463" spans="1:7" ht="15" customHeight="1">
      <c r="A463" s="11">
        <v>461</v>
      </c>
      <c r="B463" s="12" t="s">
        <v>593</v>
      </c>
      <c r="C463" s="47" t="s">
        <v>901</v>
      </c>
      <c r="D463" s="102" t="s">
        <v>902</v>
      </c>
      <c r="E463" s="25">
        <v>89</v>
      </c>
      <c r="F463" s="15">
        <v>3.698</v>
      </c>
      <c r="G463" s="37" t="s">
        <v>171</v>
      </c>
    </row>
    <row r="464" spans="1:7" ht="15" customHeight="1">
      <c r="A464" s="11">
        <v>462</v>
      </c>
      <c r="B464" s="12" t="s">
        <v>593</v>
      </c>
      <c r="C464" s="13" t="s">
        <v>903</v>
      </c>
      <c r="D464" s="13">
        <v>122240133</v>
      </c>
      <c r="E464" s="25">
        <v>80</v>
      </c>
      <c r="F464" s="15">
        <v>3.854</v>
      </c>
      <c r="G464" s="16" t="s">
        <v>171</v>
      </c>
    </row>
    <row r="465" spans="1:7" ht="15" customHeight="1">
      <c r="A465" s="11">
        <v>463</v>
      </c>
      <c r="B465" s="12" t="s">
        <v>593</v>
      </c>
      <c r="C465" s="13" t="s">
        <v>904</v>
      </c>
      <c r="D465" s="13">
        <v>122240122</v>
      </c>
      <c r="E465" s="25">
        <v>89.5</v>
      </c>
      <c r="F465" s="15">
        <v>3.804</v>
      </c>
      <c r="G465" s="16" t="s">
        <v>171</v>
      </c>
    </row>
    <row r="466" spans="1:7" ht="15" customHeight="1">
      <c r="A466" s="11">
        <v>464</v>
      </c>
      <c r="B466" s="12" t="s">
        <v>593</v>
      </c>
      <c r="C466" s="13" t="s">
        <v>905</v>
      </c>
      <c r="D466" s="13">
        <v>122240104</v>
      </c>
      <c r="E466" s="25">
        <v>85</v>
      </c>
      <c r="F466" s="15">
        <v>3.829</v>
      </c>
      <c r="G466" s="16" t="s">
        <v>171</v>
      </c>
    </row>
    <row r="467" spans="1:7" ht="15" customHeight="1">
      <c r="A467" s="11">
        <v>465</v>
      </c>
      <c r="B467" s="12" t="s">
        <v>593</v>
      </c>
      <c r="C467" s="13" t="s">
        <v>906</v>
      </c>
      <c r="D467" s="98" t="s">
        <v>907</v>
      </c>
      <c r="E467" s="25">
        <v>94.5</v>
      </c>
      <c r="F467" s="15">
        <v>3.604</v>
      </c>
      <c r="G467" s="16" t="s">
        <v>171</v>
      </c>
    </row>
    <row r="468" spans="1:7" ht="15" customHeight="1">
      <c r="A468" s="11">
        <v>466</v>
      </c>
      <c r="B468" s="12" t="s">
        <v>593</v>
      </c>
      <c r="C468" s="13" t="s">
        <v>908</v>
      </c>
      <c r="D468" s="98" t="s">
        <v>909</v>
      </c>
      <c r="E468" s="25">
        <v>80</v>
      </c>
      <c r="F468" s="15">
        <v>3.608</v>
      </c>
      <c r="G468" s="16" t="s">
        <v>171</v>
      </c>
    </row>
    <row r="469" spans="1:7" ht="15" customHeight="1">
      <c r="A469" s="11">
        <v>467</v>
      </c>
      <c r="B469" s="12" t="s">
        <v>593</v>
      </c>
      <c r="C469" s="13" t="s">
        <v>910</v>
      </c>
      <c r="D469" s="98" t="s">
        <v>911</v>
      </c>
      <c r="E469" s="25">
        <v>85</v>
      </c>
      <c r="F469" s="15">
        <v>3.994</v>
      </c>
      <c r="G469" s="16" t="s">
        <v>171</v>
      </c>
    </row>
    <row r="470" spans="1:7" ht="15" customHeight="1">
      <c r="A470" s="11">
        <v>468</v>
      </c>
      <c r="B470" s="12" t="s">
        <v>593</v>
      </c>
      <c r="C470" s="13" t="s">
        <v>912</v>
      </c>
      <c r="D470" s="98" t="s">
        <v>913</v>
      </c>
      <c r="E470" s="25">
        <v>84</v>
      </c>
      <c r="F470" s="15">
        <v>3.929</v>
      </c>
      <c r="G470" s="16" t="s">
        <v>171</v>
      </c>
    </row>
    <row r="471" spans="1:7" ht="15" customHeight="1">
      <c r="A471" s="11">
        <v>469</v>
      </c>
      <c r="B471" s="12" t="s">
        <v>593</v>
      </c>
      <c r="C471" s="13" t="s">
        <v>914</v>
      </c>
      <c r="D471" s="98" t="s">
        <v>915</v>
      </c>
      <c r="E471" s="25">
        <v>86.5</v>
      </c>
      <c r="F471" s="15">
        <v>3.656</v>
      </c>
      <c r="G471" s="16" t="s">
        <v>171</v>
      </c>
    </row>
    <row r="472" spans="1:7" ht="15" customHeight="1">
      <c r="A472" s="11">
        <v>470</v>
      </c>
      <c r="B472" s="12" t="s">
        <v>593</v>
      </c>
      <c r="C472" s="13" t="s">
        <v>916</v>
      </c>
      <c r="D472" s="98" t="s">
        <v>917</v>
      </c>
      <c r="E472" s="25">
        <v>98</v>
      </c>
      <c r="F472" s="15">
        <v>3.419</v>
      </c>
      <c r="G472" s="16" t="s">
        <v>347</v>
      </c>
    </row>
    <row r="473" spans="1:7" ht="15" customHeight="1">
      <c r="A473" s="11">
        <v>471</v>
      </c>
      <c r="B473" s="12" t="s">
        <v>593</v>
      </c>
      <c r="C473" s="13" t="s">
        <v>918</v>
      </c>
      <c r="D473" s="98" t="s">
        <v>919</v>
      </c>
      <c r="E473" s="25">
        <v>98</v>
      </c>
      <c r="F473" s="15">
        <v>3.489</v>
      </c>
      <c r="G473" s="16" t="s">
        <v>347</v>
      </c>
    </row>
    <row r="474" spans="1:7" ht="15" customHeight="1">
      <c r="A474" s="11">
        <v>472</v>
      </c>
      <c r="B474" s="12" t="s">
        <v>593</v>
      </c>
      <c r="C474" s="13" t="s">
        <v>920</v>
      </c>
      <c r="D474" s="99" t="s">
        <v>921</v>
      </c>
      <c r="E474" s="25">
        <v>90.5</v>
      </c>
      <c r="F474" s="31">
        <v>3.51</v>
      </c>
      <c r="G474" s="12" t="s">
        <v>347</v>
      </c>
    </row>
    <row r="475" spans="1:7" ht="15" customHeight="1">
      <c r="A475" s="11">
        <v>473</v>
      </c>
      <c r="B475" s="12" t="s">
        <v>593</v>
      </c>
      <c r="C475" s="13" t="s">
        <v>922</v>
      </c>
      <c r="D475" s="98" t="s">
        <v>923</v>
      </c>
      <c r="E475" s="25">
        <v>83</v>
      </c>
      <c r="F475" s="15">
        <v>3.459</v>
      </c>
      <c r="G475" s="16" t="s">
        <v>347</v>
      </c>
    </row>
    <row r="476" spans="1:7" ht="15" customHeight="1">
      <c r="A476" s="11">
        <v>474</v>
      </c>
      <c r="B476" s="12" t="s">
        <v>593</v>
      </c>
      <c r="C476" s="29" t="s">
        <v>924</v>
      </c>
      <c r="D476" s="98" t="s">
        <v>925</v>
      </c>
      <c r="E476" s="25">
        <v>80</v>
      </c>
      <c r="F476" s="15">
        <v>3.417</v>
      </c>
      <c r="G476" s="30" t="s">
        <v>347</v>
      </c>
    </row>
    <row r="477" spans="1:7" ht="15" customHeight="1">
      <c r="A477" s="11">
        <v>475</v>
      </c>
      <c r="B477" s="12" t="s">
        <v>593</v>
      </c>
      <c r="C477" s="29" t="s">
        <v>926</v>
      </c>
      <c r="D477" s="98" t="s">
        <v>927</v>
      </c>
      <c r="E477" s="25">
        <v>80</v>
      </c>
      <c r="F477" s="15">
        <v>3.54</v>
      </c>
      <c r="G477" s="16" t="s">
        <v>347</v>
      </c>
    </row>
    <row r="478" spans="1:7" ht="15" customHeight="1">
      <c r="A478" s="11">
        <v>476</v>
      </c>
      <c r="B478" s="12" t="s">
        <v>593</v>
      </c>
      <c r="C478" s="13" t="s">
        <v>928</v>
      </c>
      <c r="D478" s="98" t="s">
        <v>929</v>
      </c>
      <c r="E478" s="25">
        <v>94</v>
      </c>
      <c r="F478" s="15">
        <v>3.383</v>
      </c>
      <c r="G478" s="16" t="s">
        <v>347</v>
      </c>
    </row>
    <row r="479" spans="1:7" ht="15" customHeight="1">
      <c r="A479" s="11">
        <v>477</v>
      </c>
      <c r="B479" s="12" t="s">
        <v>593</v>
      </c>
      <c r="C479" s="13" t="s">
        <v>930</v>
      </c>
      <c r="D479" s="98" t="s">
        <v>931</v>
      </c>
      <c r="E479" s="25">
        <v>88</v>
      </c>
      <c r="F479" s="15">
        <v>3.385</v>
      </c>
      <c r="G479" s="16" t="s">
        <v>347</v>
      </c>
    </row>
    <row r="480" spans="1:7" ht="15" customHeight="1">
      <c r="A480" s="11">
        <v>478</v>
      </c>
      <c r="B480" s="12" t="s">
        <v>593</v>
      </c>
      <c r="C480" s="13" t="s">
        <v>932</v>
      </c>
      <c r="D480" s="98" t="s">
        <v>933</v>
      </c>
      <c r="E480" s="25">
        <v>83</v>
      </c>
      <c r="F480" s="15">
        <v>3.514</v>
      </c>
      <c r="G480" s="16" t="s">
        <v>347</v>
      </c>
    </row>
    <row r="481" spans="1:7" ht="15" customHeight="1">
      <c r="A481" s="11">
        <v>479</v>
      </c>
      <c r="B481" s="12" t="s">
        <v>593</v>
      </c>
      <c r="C481" s="13" t="s">
        <v>934</v>
      </c>
      <c r="D481" s="98" t="s">
        <v>935</v>
      </c>
      <c r="E481" s="25">
        <v>92</v>
      </c>
      <c r="F481" s="15">
        <v>3.8</v>
      </c>
      <c r="G481" s="16" t="s">
        <v>347</v>
      </c>
    </row>
    <row r="482" spans="1:7" ht="15" customHeight="1">
      <c r="A482" s="11">
        <v>480</v>
      </c>
      <c r="B482" s="12" t="s">
        <v>593</v>
      </c>
      <c r="C482" s="13" t="s">
        <v>936</v>
      </c>
      <c r="D482" s="98" t="s">
        <v>937</v>
      </c>
      <c r="E482" s="25">
        <v>85</v>
      </c>
      <c r="F482" s="15">
        <v>3.696</v>
      </c>
      <c r="G482" s="16" t="s">
        <v>347</v>
      </c>
    </row>
    <row r="483" spans="1:7" ht="15" customHeight="1">
      <c r="A483" s="11">
        <v>481</v>
      </c>
      <c r="B483" s="12" t="s">
        <v>593</v>
      </c>
      <c r="C483" s="29" t="s">
        <v>938</v>
      </c>
      <c r="D483" s="98" t="s">
        <v>939</v>
      </c>
      <c r="E483" s="25">
        <v>88.5</v>
      </c>
      <c r="F483" s="15">
        <v>3.536</v>
      </c>
      <c r="G483" s="30" t="s">
        <v>347</v>
      </c>
    </row>
    <row r="484" spans="1:7" ht="15" customHeight="1">
      <c r="A484" s="11">
        <v>482</v>
      </c>
      <c r="B484" s="12" t="s">
        <v>593</v>
      </c>
      <c r="C484" s="13" t="s">
        <v>940</v>
      </c>
      <c r="D484" s="98" t="s">
        <v>941</v>
      </c>
      <c r="E484" s="25">
        <v>89</v>
      </c>
      <c r="F484" s="15">
        <v>3.678</v>
      </c>
      <c r="G484" s="16" t="s">
        <v>347</v>
      </c>
    </row>
    <row r="485" spans="1:7" ht="15" customHeight="1">
      <c r="A485" s="11">
        <v>483</v>
      </c>
      <c r="B485" s="12" t="s">
        <v>593</v>
      </c>
      <c r="C485" s="13" t="s">
        <v>942</v>
      </c>
      <c r="D485" s="98" t="s">
        <v>943</v>
      </c>
      <c r="E485" s="25">
        <v>87</v>
      </c>
      <c r="F485" s="15">
        <v>3.613</v>
      </c>
      <c r="G485" s="16" t="s">
        <v>347</v>
      </c>
    </row>
    <row r="486" spans="1:7" ht="15" customHeight="1">
      <c r="A486" s="11">
        <v>484</v>
      </c>
      <c r="B486" s="12" t="s">
        <v>593</v>
      </c>
      <c r="C486" s="13" t="s">
        <v>944</v>
      </c>
      <c r="D486" s="98" t="s">
        <v>945</v>
      </c>
      <c r="E486" s="25">
        <v>95</v>
      </c>
      <c r="F486" s="15">
        <v>3.721</v>
      </c>
      <c r="G486" s="16" t="s">
        <v>347</v>
      </c>
    </row>
    <row r="487" spans="1:7" ht="15" customHeight="1">
      <c r="A487" s="11">
        <v>485</v>
      </c>
      <c r="B487" s="12" t="s">
        <v>593</v>
      </c>
      <c r="C487" s="13" t="s">
        <v>946</v>
      </c>
      <c r="D487" s="98" t="s">
        <v>947</v>
      </c>
      <c r="E487" s="25">
        <v>95</v>
      </c>
      <c r="F487" s="15">
        <v>3.656</v>
      </c>
      <c r="G487" s="16" t="s">
        <v>347</v>
      </c>
    </row>
    <row r="488" spans="1:7" ht="15" customHeight="1">
      <c r="A488" s="11">
        <v>486</v>
      </c>
      <c r="B488" s="12" t="s">
        <v>593</v>
      </c>
      <c r="C488" s="13" t="s">
        <v>948</v>
      </c>
      <c r="D488" s="98" t="s">
        <v>949</v>
      </c>
      <c r="E488" s="25">
        <v>98</v>
      </c>
      <c r="F488" s="15">
        <v>3.31</v>
      </c>
      <c r="G488" s="16" t="s">
        <v>347</v>
      </c>
    </row>
    <row r="489" spans="1:7" ht="15" customHeight="1">
      <c r="A489" s="11">
        <v>487</v>
      </c>
      <c r="B489" s="12" t="s">
        <v>593</v>
      </c>
      <c r="C489" s="13" t="s">
        <v>950</v>
      </c>
      <c r="D489" s="98" t="s">
        <v>951</v>
      </c>
      <c r="E489" s="25">
        <v>98</v>
      </c>
      <c r="F489" s="15">
        <v>3.398</v>
      </c>
      <c r="G489" s="16" t="s">
        <v>347</v>
      </c>
    </row>
    <row r="490" spans="1:7" ht="15" customHeight="1">
      <c r="A490" s="11">
        <v>488</v>
      </c>
      <c r="B490" s="12" t="s">
        <v>593</v>
      </c>
      <c r="C490" s="13" t="s">
        <v>952</v>
      </c>
      <c r="D490" s="98" t="s">
        <v>953</v>
      </c>
      <c r="E490" s="25">
        <v>98</v>
      </c>
      <c r="F490" s="15">
        <v>3.364</v>
      </c>
      <c r="G490" s="16" t="s">
        <v>347</v>
      </c>
    </row>
    <row r="491" spans="1:7" ht="15" customHeight="1">
      <c r="A491" s="11">
        <v>489</v>
      </c>
      <c r="B491" s="12" t="s">
        <v>593</v>
      </c>
      <c r="C491" s="13" t="s">
        <v>954</v>
      </c>
      <c r="D491" s="98" t="s">
        <v>955</v>
      </c>
      <c r="E491" s="25">
        <v>95</v>
      </c>
      <c r="F491" s="15">
        <v>3.779</v>
      </c>
      <c r="G491" s="16" t="s">
        <v>347</v>
      </c>
    </row>
    <row r="492" spans="1:7" ht="15" customHeight="1">
      <c r="A492" s="11">
        <v>490</v>
      </c>
      <c r="B492" s="12" t="s">
        <v>593</v>
      </c>
      <c r="C492" s="13" t="s">
        <v>956</v>
      </c>
      <c r="D492" s="104" t="s">
        <v>957</v>
      </c>
      <c r="E492" s="25">
        <v>87</v>
      </c>
      <c r="F492" s="15">
        <v>3.763</v>
      </c>
      <c r="G492" s="16" t="s">
        <v>347</v>
      </c>
    </row>
    <row r="493" spans="1:7" ht="15" customHeight="1">
      <c r="A493" s="11">
        <v>491</v>
      </c>
      <c r="B493" s="12" t="s">
        <v>593</v>
      </c>
      <c r="C493" s="13" t="s">
        <v>958</v>
      </c>
      <c r="D493" s="98" t="s">
        <v>959</v>
      </c>
      <c r="E493" s="25">
        <v>97</v>
      </c>
      <c r="F493" s="15">
        <v>3.747</v>
      </c>
      <c r="G493" s="16" t="s">
        <v>347</v>
      </c>
    </row>
    <row r="494" spans="1:7" ht="15" customHeight="1">
      <c r="A494" s="11">
        <v>492</v>
      </c>
      <c r="B494" s="12" t="s">
        <v>593</v>
      </c>
      <c r="C494" s="13" t="s">
        <v>960</v>
      </c>
      <c r="D494" s="99" t="s">
        <v>961</v>
      </c>
      <c r="E494" s="25">
        <v>96</v>
      </c>
      <c r="F494" s="15">
        <v>3.666</v>
      </c>
      <c r="G494" s="16" t="s">
        <v>347</v>
      </c>
    </row>
    <row r="495" spans="1:7" ht="15" customHeight="1">
      <c r="A495" s="11">
        <v>493</v>
      </c>
      <c r="B495" s="12" t="s">
        <v>593</v>
      </c>
      <c r="C495" s="13" t="s">
        <v>962</v>
      </c>
      <c r="D495" s="98" t="s">
        <v>963</v>
      </c>
      <c r="E495" s="25">
        <v>80</v>
      </c>
      <c r="F495" s="15">
        <v>3.696</v>
      </c>
      <c r="G495" s="16" t="s">
        <v>347</v>
      </c>
    </row>
    <row r="496" spans="1:7" ht="15" customHeight="1">
      <c r="A496" s="11">
        <v>494</v>
      </c>
      <c r="B496" s="12" t="s">
        <v>593</v>
      </c>
      <c r="C496" s="13" t="s">
        <v>964</v>
      </c>
      <c r="D496" s="98" t="s">
        <v>965</v>
      </c>
      <c r="E496" s="25">
        <v>93</v>
      </c>
      <c r="F496" s="15">
        <v>3.72</v>
      </c>
      <c r="G496" s="16" t="s">
        <v>347</v>
      </c>
    </row>
    <row r="497" spans="1:7" ht="15" customHeight="1">
      <c r="A497" s="11">
        <v>495</v>
      </c>
      <c r="B497" s="12" t="s">
        <v>593</v>
      </c>
      <c r="C497" s="13" t="s">
        <v>966</v>
      </c>
      <c r="D497" s="98" t="s">
        <v>967</v>
      </c>
      <c r="E497" s="25">
        <v>80</v>
      </c>
      <c r="F497" s="15">
        <v>3.63</v>
      </c>
      <c r="G497" s="16" t="s">
        <v>347</v>
      </c>
    </row>
    <row r="498" spans="1:7" ht="15" customHeight="1">
      <c r="A498" s="11">
        <v>496</v>
      </c>
      <c r="B498" s="12" t="s">
        <v>593</v>
      </c>
      <c r="C498" s="52" t="s">
        <v>968</v>
      </c>
      <c r="D498" s="98" t="s">
        <v>969</v>
      </c>
      <c r="E498" s="25">
        <v>96.5</v>
      </c>
      <c r="F498" s="15">
        <v>3.576</v>
      </c>
      <c r="G498" s="18" t="s">
        <v>347</v>
      </c>
    </row>
    <row r="499" spans="1:7" ht="15" customHeight="1">
      <c r="A499" s="11">
        <v>497</v>
      </c>
      <c r="B499" s="12" t="s">
        <v>593</v>
      </c>
      <c r="C499" s="29" t="s">
        <v>970</v>
      </c>
      <c r="D499" s="98" t="s">
        <v>971</v>
      </c>
      <c r="E499" s="25">
        <v>89</v>
      </c>
      <c r="F499" s="15">
        <v>3.499</v>
      </c>
      <c r="G499" s="30" t="s">
        <v>347</v>
      </c>
    </row>
    <row r="500" spans="1:7" ht="15" customHeight="1">
      <c r="A500" s="11">
        <v>498</v>
      </c>
      <c r="B500" s="12" t="s">
        <v>593</v>
      </c>
      <c r="C500" s="13" t="s">
        <v>972</v>
      </c>
      <c r="D500" s="98" t="s">
        <v>973</v>
      </c>
      <c r="E500" s="25">
        <v>81</v>
      </c>
      <c r="F500" s="15">
        <v>3.492</v>
      </c>
      <c r="G500" s="16" t="s">
        <v>347</v>
      </c>
    </row>
    <row r="501" spans="1:7" ht="15" customHeight="1">
      <c r="A501" s="11">
        <v>499</v>
      </c>
      <c r="B501" s="12" t="s">
        <v>593</v>
      </c>
      <c r="C501" s="54" t="s">
        <v>974</v>
      </c>
      <c r="D501" s="105" t="s">
        <v>975</v>
      </c>
      <c r="E501" s="56">
        <v>97.5</v>
      </c>
      <c r="F501" s="57">
        <v>3.521</v>
      </c>
      <c r="G501" s="58" t="s">
        <v>347</v>
      </c>
    </row>
    <row r="502" spans="1:7" ht="15" customHeight="1">
      <c r="A502" s="11">
        <v>500</v>
      </c>
      <c r="B502" s="12" t="s">
        <v>593</v>
      </c>
      <c r="C502" s="54" t="s">
        <v>976</v>
      </c>
      <c r="D502" s="105" t="s">
        <v>977</v>
      </c>
      <c r="E502" s="56">
        <v>82.5</v>
      </c>
      <c r="F502" s="57">
        <v>3.62</v>
      </c>
      <c r="G502" s="58" t="s">
        <v>347</v>
      </c>
    </row>
    <row r="503" spans="1:7" ht="15" customHeight="1">
      <c r="A503" s="11">
        <v>501</v>
      </c>
      <c r="B503" s="12" t="s">
        <v>593</v>
      </c>
      <c r="C503" s="54" t="s">
        <v>978</v>
      </c>
      <c r="D503" s="105" t="s">
        <v>979</v>
      </c>
      <c r="E503" s="56">
        <v>98</v>
      </c>
      <c r="F503" s="57">
        <v>3.545</v>
      </c>
      <c r="G503" s="58" t="s">
        <v>347</v>
      </c>
    </row>
    <row r="504" spans="1:7" ht="15" customHeight="1">
      <c r="A504" s="11">
        <v>502</v>
      </c>
      <c r="B504" s="12" t="s">
        <v>593</v>
      </c>
      <c r="C504" s="54" t="s">
        <v>980</v>
      </c>
      <c r="D504" s="105" t="s">
        <v>981</v>
      </c>
      <c r="E504" s="56">
        <v>82</v>
      </c>
      <c r="F504" s="57">
        <v>3.529</v>
      </c>
      <c r="G504" s="58" t="s">
        <v>347</v>
      </c>
    </row>
    <row r="505" spans="1:7" ht="15" customHeight="1">
      <c r="A505" s="11">
        <v>503</v>
      </c>
      <c r="B505" s="12" t="s">
        <v>593</v>
      </c>
      <c r="C505" s="54" t="s">
        <v>982</v>
      </c>
      <c r="D505" s="105" t="s">
        <v>983</v>
      </c>
      <c r="E505" s="56">
        <v>80.5</v>
      </c>
      <c r="F505" s="57">
        <v>3.448</v>
      </c>
      <c r="G505" s="58" t="s">
        <v>347</v>
      </c>
    </row>
    <row r="506" spans="1:7" ht="15" customHeight="1">
      <c r="A506" s="11">
        <v>504</v>
      </c>
      <c r="B506" s="12" t="s">
        <v>593</v>
      </c>
      <c r="C506" s="13" t="s">
        <v>984</v>
      </c>
      <c r="D506" s="98" t="s">
        <v>985</v>
      </c>
      <c r="E506" s="25">
        <v>89.5</v>
      </c>
      <c r="F506" s="15">
        <v>3.47</v>
      </c>
      <c r="G506" s="16" t="s">
        <v>347</v>
      </c>
    </row>
    <row r="507" spans="1:7" ht="15" customHeight="1">
      <c r="A507" s="11">
        <v>505</v>
      </c>
      <c r="B507" s="12" t="s">
        <v>593</v>
      </c>
      <c r="C507" s="13" t="s">
        <v>986</v>
      </c>
      <c r="D507" s="98" t="s">
        <v>987</v>
      </c>
      <c r="E507" s="25">
        <v>82</v>
      </c>
      <c r="F507" s="15">
        <v>3.413</v>
      </c>
      <c r="G507" s="16" t="s">
        <v>347</v>
      </c>
    </row>
    <row r="508" spans="1:7" ht="15" customHeight="1">
      <c r="A508" s="11">
        <v>506</v>
      </c>
      <c r="B508" s="12" t="s">
        <v>593</v>
      </c>
      <c r="C508" s="13" t="s">
        <v>988</v>
      </c>
      <c r="D508" s="98" t="s">
        <v>989</v>
      </c>
      <c r="E508" s="25">
        <v>83</v>
      </c>
      <c r="F508" s="15">
        <v>3.436</v>
      </c>
      <c r="G508" s="16" t="s">
        <v>347</v>
      </c>
    </row>
    <row r="509" spans="1:7" ht="15" customHeight="1">
      <c r="A509" s="11">
        <v>507</v>
      </c>
      <c r="B509" s="12" t="s">
        <v>593</v>
      </c>
      <c r="C509" s="13" t="s">
        <v>990</v>
      </c>
      <c r="D509" s="98" t="s">
        <v>991</v>
      </c>
      <c r="E509" s="25">
        <v>90</v>
      </c>
      <c r="F509" s="15">
        <v>3.495</v>
      </c>
      <c r="G509" s="16" t="s">
        <v>347</v>
      </c>
    </row>
    <row r="510" spans="1:7" ht="15" customHeight="1">
      <c r="A510" s="11">
        <v>508</v>
      </c>
      <c r="B510" s="12" t="s">
        <v>593</v>
      </c>
      <c r="C510" s="13" t="s">
        <v>992</v>
      </c>
      <c r="D510" s="98" t="s">
        <v>993</v>
      </c>
      <c r="E510" s="25">
        <v>83.5</v>
      </c>
      <c r="F510" s="15">
        <v>3.392</v>
      </c>
      <c r="G510" s="16" t="s">
        <v>347</v>
      </c>
    </row>
    <row r="511" spans="1:7" ht="15" customHeight="1">
      <c r="A511" s="11">
        <v>509</v>
      </c>
      <c r="B511" s="12" t="s">
        <v>593</v>
      </c>
      <c r="C511" s="13" t="s">
        <v>994</v>
      </c>
      <c r="D511" s="98" t="s">
        <v>995</v>
      </c>
      <c r="E511" s="25">
        <v>80</v>
      </c>
      <c r="F511" s="15">
        <v>3.415</v>
      </c>
      <c r="G511" s="16" t="s">
        <v>347</v>
      </c>
    </row>
    <row r="512" spans="1:7" ht="15" customHeight="1">
      <c r="A512" s="11">
        <v>510</v>
      </c>
      <c r="B512" s="12" t="s">
        <v>593</v>
      </c>
      <c r="C512" s="13" t="s">
        <v>996</v>
      </c>
      <c r="D512" s="98" t="s">
        <v>997</v>
      </c>
      <c r="E512" s="25">
        <v>89</v>
      </c>
      <c r="F512" s="15">
        <v>3.395</v>
      </c>
      <c r="G512" s="16" t="s">
        <v>347</v>
      </c>
    </row>
    <row r="513" spans="1:7" ht="15" customHeight="1">
      <c r="A513" s="11">
        <v>511</v>
      </c>
      <c r="B513" s="12" t="s">
        <v>593</v>
      </c>
      <c r="C513" s="13" t="s">
        <v>998</v>
      </c>
      <c r="D513" s="98" t="s">
        <v>999</v>
      </c>
      <c r="E513" s="25">
        <v>81.5</v>
      </c>
      <c r="F513" s="15">
        <v>3.535</v>
      </c>
      <c r="G513" s="16" t="s">
        <v>347</v>
      </c>
    </row>
    <row r="514" spans="1:7" ht="15" customHeight="1">
      <c r="A514" s="11">
        <v>512</v>
      </c>
      <c r="B514" s="12" t="s">
        <v>593</v>
      </c>
      <c r="C514" s="13" t="s">
        <v>1000</v>
      </c>
      <c r="D514" s="98" t="s">
        <v>1001</v>
      </c>
      <c r="E514" s="25">
        <v>84</v>
      </c>
      <c r="F514" s="15">
        <v>3.501</v>
      </c>
      <c r="G514" s="16" t="s">
        <v>347</v>
      </c>
    </row>
    <row r="515" spans="1:7" ht="15" customHeight="1">
      <c r="A515" s="11">
        <v>513</v>
      </c>
      <c r="B515" s="12" t="s">
        <v>593</v>
      </c>
      <c r="C515" s="13" t="s">
        <v>1002</v>
      </c>
      <c r="D515" s="98" t="s">
        <v>1003</v>
      </c>
      <c r="E515" s="25">
        <v>87</v>
      </c>
      <c r="F515" s="15">
        <v>3.391</v>
      </c>
      <c r="G515" s="16" t="s">
        <v>347</v>
      </c>
    </row>
    <row r="516" spans="1:7" ht="15" customHeight="1">
      <c r="A516" s="11">
        <v>514</v>
      </c>
      <c r="B516" s="12" t="s">
        <v>593</v>
      </c>
      <c r="C516" s="13" t="s">
        <v>1004</v>
      </c>
      <c r="D516" s="98" t="s">
        <v>1005</v>
      </c>
      <c r="E516" s="25">
        <v>86.5</v>
      </c>
      <c r="F516" s="15">
        <v>3.505</v>
      </c>
      <c r="G516" s="16" t="s">
        <v>347</v>
      </c>
    </row>
    <row r="517" spans="1:7" ht="15" customHeight="1">
      <c r="A517" s="11">
        <v>515</v>
      </c>
      <c r="B517" s="12" t="s">
        <v>593</v>
      </c>
      <c r="C517" s="18" t="s">
        <v>1006</v>
      </c>
      <c r="D517" s="98" t="s">
        <v>1007</v>
      </c>
      <c r="E517" s="25">
        <v>80</v>
      </c>
      <c r="F517" s="15">
        <v>3.448</v>
      </c>
      <c r="G517" s="18" t="s">
        <v>347</v>
      </c>
    </row>
    <row r="518" spans="1:7" ht="15" customHeight="1">
      <c r="A518" s="11">
        <v>516</v>
      </c>
      <c r="B518" s="12" t="s">
        <v>593</v>
      </c>
      <c r="C518" s="12" t="s">
        <v>1008</v>
      </c>
      <c r="D518" s="98" t="s">
        <v>1009</v>
      </c>
      <c r="E518" s="25">
        <v>94</v>
      </c>
      <c r="F518" s="15">
        <v>3.583</v>
      </c>
      <c r="G518" s="16" t="s">
        <v>347</v>
      </c>
    </row>
    <row r="519" spans="1:7" ht="15" customHeight="1">
      <c r="A519" s="11">
        <v>517</v>
      </c>
      <c r="B519" s="12" t="s">
        <v>593</v>
      </c>
      <c r="C519" s="13" t="s">
        <v>1010</v>
      </c>
      <c r="D519" s="98" t="s">
        <v>1011</v>
      </c>
      <c r="E519" s="25">
        <v>98</v>
      </c>
      <c r="F519" s="15">
        <v>3.613</v>
      </c>
      <c r="G519" s="16" t="s">
        <v>347</v>
      </c>
    </row>
    <row r="520" spans="1:7" ht="15" customHeight="1">
      <c r="A520" s="11">
        <v>518</v>
      </c>
      <c r="B520" s="12" t="s">
        <v>593</v>
      </c>
      <c r="C520" s="29" t="s">
        <v>1012</v>
      </c>
      <c r="D520" s="98" t="s">
        <v>1013</v>
      </c>
      <c r="E520" s="25">
        <v>84.5</v>
      </c>
      <c r="F520" s="15">
        <v>3.47</v>
      </c>
      <c r="G520" s="30" t="s">
        <v>347</v>
      </c>
    </row>
    <row r="521" spans="1:7" ht="15" customHeight="1">
      <c r="A521" s="11">
        <v>519</v>
      </c>
      <c r="B521" s="12" t="s">
        <v>593</v>
      </c>
      <c r="C521" s="13" t="s">
        <v>1014</v>
      </c>
      <c r="D521" s="98" t="s">
        <v>1015</v>
      </c>
      <c r="E521" s="25">
        <v>84.5</v>
      </c>
      <c r="F521" s="15">
        <v>3.556</v>
      </c>
      <c r="G521" s="16" t="s">
        <v>347</v>
      </c>
    </row>
    <row r="522" spans="1:7" ht="15" customHeight="1">
      <c r="A522" s="11">
        <v>520</v>
      </c>
      <c r="B522" s="12" t="s">
        <v>593</v>
      </c>
      <c r="C522" s="13" t="s">
        <v>1016</v>
      </c>
      <c r="D522" s="98" t="s">
        <v>1017</v>
      </c>
      <c r="E522" s="25">
        <v>82.5</v>
      </c>
      <c r="F522" s="15">
        <v>3.54</v>
      </c>
      <c r="G522" s="16" t="s">
        <v>347</v>
      </c>
    </row>
    <row r="523" spans="1:7" ht="15" customHeight="1">
      <c r="A523" s="11">
        <v>521</v>
      </c>
      <c r="B523" s="12" t="s">
        <v>593</v>
      </c>
      <c r="C523" s="13" t="s">
        <v>1018</v>
      </c>
      <c r="D523" s="99" t="s">
        <v>1019</v>
      </c>
      <c r="E523" s="32">
        <v>85.5</v>
      </c>
      <c r="F523" s="33">
        <v>3.719</v>
      </c>
      <c r="G523" s="16" t="s">
        <v>347</v>
      </c>
    </row>
    <row r="524" spans="1:7" ht="15" customHeight="1">
      <c r="A524" s="11">
        <v>522</v>
      </c>
      <c r="B524" s="12" t="s">
        <v>593</v>
      </c>
      <c r="C524" s="13" t="s">
        <v>1020</v>
      </c>
      <c r="D524" s="99" t="s">
        <v>1021</v>
      </c>
      <c r="E524" s="32">
        <v>89</v>
      </c>
      <c r="F524" s="33">
        <v>3.705</v>
      </c>
      <c r="G524" s="16" t="s">
        <v>347</v>
      </c>
    </row>
    <row r="525" spans="1:7" ht="15" customHeight="1">
      <c r="A525" s="11">
        <v>523</v>
      </c>
      <c r="B525" s="12" t="s">
        <v>593</v>
      </c>
      <c r="C525" s="59" t="s">
        <v>1022</v>
      </c>
      <c r="D525" s="99" t="s">
        <v>1023</v>
      </c>
      <c r="E525" s="25">
        <v>93</v>
      </c>
      <c r="F525" s="15">
        <v>3.705</v>
      </c>
      <c r="G525" s="18" t="s">
        <v>347</v>
      </c>
    </row>
    <row r="526" spans="1:7" ht="15" customHeight="1">
      <c r="A526" s="11">
        <v>524</v>
      </c>
      <c r="B526" s="12" t="s">
        <v>593</v>
      </c>
      <c r="C526" s="52" t="s">
        <v>1024</v>
      </c>
      <c r="D526" s="98" t="s">
        <v>1025</v>
      </c>
      <c r="E526" s="25">
        <v>95</v>
      </c>
      <c r="F526" s="15">
        <v>3.1652960526315788</v>
      </c>
      <c r="G526" s="18" t="s">
        <v>347</v>
      </c>
    </row>
    <row r="527" spans="1:7" ht="15" customHeight="1">
      <c r="A527" s="11">
        <v>525</v>
      </c>
      <c r="B527" s="12" t="s">
        <v>593</v>
      </c>
      <c r="C527" s="59" t="s">
        <v>1026</v>
      </c>
      <c r="D527" s="98" t="s">
        <v>1027</v>
      </c>
      <c r="E527" s="25">
        <v>85</v>
      </c>
      <c r="F527" s="15">
        <v>3.2220394736842106</v>
      </c>
      <c r="G527" s="18" t="s">
        <v>347</v>
      </c>
    </row>
    <row r="528" spans="1:7" ht="15" customHeight="1">
      <c r="A528" s="11">
        <v>526</v>
      </c>
      <c r="B528" s="12" t="s">
        <v>593</v>
      </c>
      <c r="C528" s="18" t="s">
        <v>1028</v>
      </c>
      <c r="D528" s="98" t="s">
        <v>1029</v>
      </c>
      <c r="E528" s="25">
        <v>81</v>
      </c>
      <c r="F528" s="15">
        <v>3.319901315789474</v>
      </c>
      <c r="G528" s="18" t="s">
        <v>347</v>
      </c>
    </row>
    <row r="529" spans="1:7" ht="15" customHeight="1">
      <c r="A529" s="11">
        <v>527</v>
      </c>
      <c r="B529" s="12" t="s">
        <v>593</v>
      </c>
      <c r="C529" s="13" t="s">
        <v>1030</v>
      </c>
      <c r="D529" s="98" t="s">
        <v>1031</v>
      </c>
      <c r="E529" s="25">
        <v>95.5</v>
      </c>
      <c r="F529" s="15">
        <v>3.302</v>
      </c>
      <c r="G529" s="16" t="s">
        <v>347</v>
      </c>
    </row>
    <row r="530" spans="1:7" ht="15" customHeight="1">
      <c r="A530" s="11">
        <v>528</v>
      </c>
      <c r="B530" s="12" t="s">
        <v>593</v>
      </c>
      <c r="C530" s="13" t="s">
        <v>1032</v>
      </c>
      <c r="D530" s="98" t="s">
        <v>1033</v>
      </c>
      <c r="E530" s="25">
        <v>85</v>
      </c>
      <c r="F530" s="15">
        <v>3.285</v>
      </c>
      <c r="G530" s="16" t="s">
        <v>347</v>
      </c>
    </row>
    <row r="531" spans="1:7" ht="15" customHeight="1">
      <c r="A531" s="11">
        <v>529</v>
      </c>
      <c r="B531" s="12" t="s">
        <v>593</v>
      </c>
      <c r="C531" s="13" t="s">
        <v>1034</v>
      </c>
      <c r="D531" s="98" t="s">
        <v>1035</v>
      </c>
      <c r="E531" s="25">
        <v>81</v>
      </c>
      <c r="F531" s="15">
        <v>3.188</v>
      </c>
      <c r="G531" s="16" t="s">
        <v>347</v>
      </c>
    </row>
    <row r="532" spans="1:7" ht="15" customHeight="1">
      <c r="A532" s="11">
        <v>530</v>
      </c>
      <c r="B532" s="12" t="s">
        <v>593</v>
      </c>
      <c r="C532" s="13" t="s">
        <v>1036</v>
      </c>
      <c r="D532" s="98" t="s">
        <v>1037</v>
      </c>
      <c r="E532" s="25">
        <v>80</v>
      </c>
      <c r="F532" s="15">
        <v>3.294</v>
      </c>
      <c r="G532" s="16" t="s">
        <v>347</v>
      </c>
    </row>
    <row r="533" spans="1:7" ht="15" customHeight="1">
      <c r="A533" s="11">
        <v>531</v>
      </c>
      <c r="B533" s="12" t="s">
        <v>593</v>
      </c>
      <c r="C533" s="34" t="s">
        <v>1038</v>
      </c>
      <c r="D533" s="100" t="s">
        <v>1039</v>
      </c>
      <c r="E533" s="35">
        <v>80</v>
      </c>
      <c r="F533" s="39">
        <v>3.31</v>
      </c>
      <c r="G533" s="37" t="s">
        <v>347</v>
      </c>
    </row>
    <row r="534" spans="1:7" ht="15" customHeight="1">
      <c r="A534" s="11">
        <v>532</v>
      </c>
      <c r="B534" s="12" t="s">
        <v>593</v>
      </c>
      <c r="C534" s="13" t="s">
        <v>1040</v>
      </c>
      <c r="D534" s="98" t="s">
        <v>1041</v>
      </c>
      <c r="E534" s="25">
        <v>89</v>
      </c>
      <c r="F534" s="15">
        <v>3.272</v>
      </c>
      <c r="G534" s="16" t="s">
        <v>347</v>
      </c>
    </row>
    <row r="535" spans="1:7" ht="15" customHeight="1">
      <c r="A535" s="11">
        <v>533</v>
      </c>
      <c r="B535" s="12" t="s">
        <v>593</v>
      </c>
      <c r="C535" s="13" t="s">
        <v>1042</v>
      </c>
      <c r="D535" s="98" t="s">
        <v>1043</v>
      </c>
      <c r="E535" s="25">
        <v>95.5</v>
      </c>
      <c r="F535" s="15">
        <v>3.534</v>
      </c>
      <c r="G535" s="16" t="s">
        <v>347</v>
      </c>
    </row>
    <row r="536" spans="1:7" ht="15" customHeight="1">
      <c r="A536" s="11">
        <v>534</v>
      </c>
      <c r="B536" s="12" t="s">
        <v>593</v>
      </c>
      <c r="C536" s="13" t="s">
        <v>1044</v>
      </c>
      <c r="D536" s="98" t="s">
        <v>1045</v>
      </c>
      <c r="E536" s="25">
        <v>89.5</v>
      </c>
      <c r="F536" s="15">
        <v>3.548</v>
      </c>
      <c r="G536" s="16" t="s">
        <v>347</v>
      </c>
    </row>
    <row r="537" spans="1:7" ht="15" customHeight="1">
      <c r="A537" s="11">
        <v>535</v>
      </c>
      <c r="B537" s="12" t="s">
        <v>593</v>
      </c>
      <c r="C537" s="13" t="s">
        <v>1046</v>
      </c>
      <c r="D537" s="98" t="s">
        <v>1047</v>
      </c>
      <c r="E537" s="25">
        <v>91.5</v>
      </c>
      <c r="F537" s="15">
        <v>3.464</v>
      </c>
      <c r="G537" s="16" t="s">
        <v>347</v>
      </c>
    </row>
    <row r="538" spans="1:7" ht="15" customHeight="1">
      <c r="A538" s="11">
        <v>536</v>
      </c>
      <c r="B538" s="12" t="s">
        <v>593</v>
      </c>
      <c r="C538" s="13" t="s">
        <v>1048</v>
      </c>
      <c r="D538" s="98" t="s">
        <v>1049</v>
      </c>
      <c r="E538" s="25">
        <v>88</v>
      </c>
      <c r="F538" s="15">
        <v>3.565</v>
      </c>
      <c r="G538" s="16" t="s">
        <v>347</v>
      </c>
    </row>
    <row r="539" spans="1:7" ht="15" customHeight="1">
      <c r="A539" s="11">
        <v>537</v>
      </c>
      <c r="B539" s="12" t="s">
        <v>593</v>
      </c>
      <c r="C539" s="13" t="s">
        <v>1050</v>
      </c>
      <c r="D539" s="98" t="s">
        <v>1051</v>
      </c>
      <c r="E539" s="25">
        <v>96.5</v>
      </c>
      <c r="F539" s="15">
        <v>3.498</v>
      </c>
      <c r="G539" s="16" t="s">
        <v>347</v>
      </c>
    </row>
    <row r="540" spans="1:7" ht="15" customHeight="1">
      <c r="A540" s="11">
        <v>538</v>
      </c>
      <c r="B540" s="12" t="s">
        <v>593</v>
      </c>
      <c r="C540" s="13" t="s">
        <v>1052</v>
      </c>
      <c r="D540" s="98" t="s">
        <v>1053</v>
      </c>
      <c r="E540" s="25">
        <v>90</v>
      </c>
      <c r="F540" s="15">
        <v>3.522</v>
      </c>
      <c r="G540" s="16" t="s">
        <v>347</v>
      </c>
    </row>
    <row r="541" spans="1:7" ht="15" customHeight="1">
      <c r="A541" s="11">
        <v>539</v>
      </c>
      <c r="B541" s="12" t="s">
        <v>593</v>
      </c>
      <c r="C541" s="13" t="s">
        <v>1054</v>
      </c>
      <c r="D541" s="98" t="s">
        <v>1055</v>
      </c>
      <c r="E541" s="25">
        <v>90</v>
      </c>
      <c r="F541" s="15">
        <v>3.502</v>
      </c>
      <c r="G541" s="16" t="s">
        <v>347</v>
      </c>
    </row>
    <row r="542" spans="1:7" ht="15" customHeight="1">
      <c r="A542" s="11">
        <v>540</v>
      </c>
      <c r="B542" s="12" t="s">
        <v>593</v>
      </c>
      <c r="C542" s="47" t="s">
        <v>1056</v>
      </c>
      <c r="D542" s="102" t="s">
        <v>1057</v>
      </c>
      <c r="E542" s="35">
        <v>88</v>
      </c>
      <c r="F542" s="48">
        <v>3.325</v>
      </c>
      <c r="G542" s="37" t="s">
        <v>347</v>
      </c>
    </row>
    <row r="543" spans="1:7" ht="15" customHeight="1">
      <c r="A543" s="11">
        <v>541</v>
      </c>
      <c r="B543" s="12" t="s">
        <v>593</v>
      </c>
      <c r="C543" s="13" t="s">
        <v>1058</v>
      </c>
      <c r="D543" s="98" t="s">
        <v>1059</v>
      </c>
      <c r="E543" s="25">
        <v>89</v>
      </c>
      <c r="F543" s="15">
        <v>3.415</v>
      </c>
      <c r="G543" s="16" t="s">
        <v>347</v>
      </c>
    </row>
    <row r="544" spans="1:7" ht="15" customHeight="1">
      <c r="A544" s="11">
        <v>542</v>
      </c>
      <c r="B544" s="12" t="s">
        <v>593</v>
      </c>
      <c r="C544" s="13" t="s">
        <v>1060</v>
      </c>
      <c r="D544" s="98" t="s">
        <v>1061</v>
      </c>
      <c r="E544" s="25">
        <v>84.5</v>
      </c>
      <c r="F544" s="15">
        <v>3.378</v>
      </c>
      <c r="G544" s="16" t="s">
        <v>347</v>
      </c>
    </row>
    <row r="545" spans="1:7" ht="15" customHeight="1">
      <c r="A545" s="11">
        <v>543</v>
      </c>
      <c r="B545" s="12" t="s">
        <v>593</v>
      </c>
      <c r="C545" s="13" t="s">
        <v>1062</v>
      </c>
      <c r="D545" s="98" t="s">
        <v>1063</v>
      </c>
      <c r="E545" s="25">
        <v>83.5</v>
      </c>
      <c r="F545" s="15">
        <v>3.435</v>
      </c>
      <c r="G545" s="16" t="s">
        <v>347</v>
      </c>
    </row>
    <row r="546" spans="1:7" ht="15" customHeight="1">
      <c r="A546" s="11">
        <v>544</v>
      </c>
      <c r="B546" s="12" t="s">
        <v>593</v>
      </c>
      <c r="C546" s="13" t="s">
        <v>1064</v>
      </c>
      <c r="D546" s="98" t="s">
        <v>1065</v>
      </c>
      <c r="E546" s="25">
        <v>85</v>
      </c>
      <c r="F546" s="15">
        <v>3.235</v>
      </c>
      <c r="G546" s="16" t="s">
        <v>347</v>
      </c>
    </row>
    <row r="547" spans="1:7" ht="15" customHeight="1">
      <c r="A547" s="11">
        <v>545</v>
      </c>
      <c r="B547" s="12" t="s">
        <v>593</v>
      </c>
      <c r="C547" s="13" t="s">
        <v>1066</v>
      </c>
      <c r="D547" s="98" t="s">
        <v>1067</v>
      </c>
      <c r="E547" s="25">
        <v>89</v>
      </c>
      <c r="F547" s="15">
        <v>3.419</v>
      </c>
      <c r="G547" s="16" t="s">
        <v>347</v>
      </c>
    </row>
    <row r="548" spans="1:7" ht="15" customHeight="1">
      <c r="A548" s="11">
        <v>546</v>
      </c>
      <c r="B548" s="12" t="s">
        <v>593</v>
      </c>
      <c r="C548" s="54" t="s">
        <v>1068</v>
      </c>
      <c r="D548" s="105" t="s">
        <v>1069</v>
      </c>
      <c r="E548" s="56">
        <v>84</v>
      </c>
      <c r="F548" s="57">
        <v>3.347</v>
      </c>
      <c r="G548" s="58" t="s">
        <v>347</v>
      </c>
    </row>
    <row r="549" spans="1:7" ht="15" customHeight="1">
      <c r="A549" s="11">
        <v>547</v>
      </c>
      <c r="B549" s="12" t="s">
        <v>593</v>
      </c>
      <c r="C549" s="54" t="s">
        <v>1070</v>
      </c>
      <c r="D549" s="105" t="s">
        <v>1071</v>
      </c>
      <c r="E549" s="56">
        <v>80</v>
      </c>
      <c r="F549" s="57">
        <v>3.564</v>
      </c>
      <c r="G549" s="58" t="s">
        <v>347</v>
      </c>
    </row>
    <row r="550" spans="1:7" ht="15" customHeight="1">
      <c r="A550" s="11">
        <v>548</v>
      </c>
      <c r="B550" s="12" t="s">
        <v>593</v>
      </c>
      <c r="C550" s="54" t="s">
        <v>1072</v>
      </c>
      <c r="D550" s="105" t="s">
        <v>1073</v>
      </c>
      <c r="E550" s="56">
        <v>84.5</v>
      </c>
      <c r="F550" s="57">
        <v>3.608</v>
      </c>
      <c r="G550" s="58" t="s">
        <v>347</v>
      </c>
    </row>
    <row r="551" spans="1:7" ht="15" customHeight="1">
      <c r="A551" s="11">
        <v>549</v>
      </c>
      <c r="B551" s="12" t="s">
        <v>593</v>
      </c>
      <c r="C551" s="54" t="s">
        <v>1074</v>
      </c>
      <c r="D551" s="105" t="s">
        <v>1075</v>
      </c>
      <c r="E551" s="56">
        <v>80</v>
      </c>
      <c r="F551" s="57">
        <v>3.506</v>
      </c>
      <c r="G551" s="58" t="s">
        <v>347</v>
      </c>
    </row>
    <row r="552" spans="1:7" ht="15" customHeight="1">
      <c r="A552" s="11">
        <v>550</v>
      </c>
      <c r="B552" s="12" t="s">
        <v>593</v>
      </c>
      <c r="C552" s="54" t="s">
        <v>1076</v>
      </c>
      <c r="D552" s="105" t="s">
        <v>1077</v>
      </c>
      <c r="E552" s="56">
        <v>82</v>
      </c>
      <c r="F552" s="57">
        <v>3.383</v>
      </c>
      <c r="G552" s="58" t="s">
        <v>347</v>
      </c>
    </row>
    <row r="553" spans="1:7" ht="15" customHeight="1">
      <c r="A553" s="11">
        <v>551</v>
      </c>
      <c r="B553" s="12" t="s">
        <v>593</v>
      </c>
      <c r="C553" s="54" t="s">
        <v>1078</v>
      </c>
      <c r="D553" s="105" t="s">
        <v>1079</v>
      </c>
      <c r="E553" s="56">
        <v>88</v>
      </c>
      <c r="F553" s="57">
        <v>3.408</v>
      </c>
      <c r="G553" s="58" t="s">
        <v>347</v>
      </c>
    </row>
    <row r="554" spans="1:7" ht="15" customHeight="1">
      <c r="A554" s="11">
        <v>552</v>
      </c>
      <c r="B554" s="12" t="s">
        <v>593</v>
      </c>
      <c r="C554" s="54" t="s">
        <v>1080</v>
      </c>
      <c r="D554" s="106" t="s">
        <v>1081</v>
      </c>
      <c r="E554" s="25">
        <v>98</v>
      </c>
      <c r="F554" s="15">
        <v>3.299</v>
      </c>
      <c r="G554" s="16" t="s">
        <v>347</v>
      </c>
    </row>
    <row r="555" spans="1:7" ht="15" customHeight="1">
      <c r="A555" s="11">
        <v>553</v>
      </c>
      <c r="B555" s="12" t="s">
        <v>593</v>
      </c>
      <c r="C555" s="61" t="s">
        <v>1082</v>
      </c>
      <c r="D555" s="99" t="s">
        <v>1083</v>
      </c>
      <c r="E555" s="25">
        <v>88</v>
      </c>
      <c r="F555" s="15">
        <v>3.332</v>
      </c>
      <c r="G555" s="30" t="s">
        <v>347</v>
      </c>
    </row>
    <row r="556" spans="1:7" ht="15" customHeight="1">
      <c r="A556" s="11">
        <v>554</v>
      </c>
      <c r="B556" s="12" t="s">
        <v>593</v>
      </c>
      <c r="C556" s="13" t="s">
        <v>1084</v>
      </c>
      <c r="D556" s="106" t="s">
        <v>1085</v>
      </c>
      <c r="E556" s="25">
        <v>80</v>
      </c>
      <c r="F556" s="15">
        <v>3.322</v>
      </c>
      <c r="G556" s="16" t="s">
        <v>347</v>
      </c>
    </row>
    <row r="557" spans="1:7" ht="15" customHeight="1">
      <c r="A557" s="11">
        <v>555</v>
      </c>
      <c r="B557" s="12" t="s">
        <v>593</v>
      </c>
      <c r="C557" s="13" t="s">
        <v>1086</v>
      </c>
      <c r="D557" s="99" t="s">
        <v>1087</v>
      </c>
      <c r="E557" s="25">
        <v>98</v>
      </c>
      <c r="F557" s="15">
        <v>3.391</v>
      </c>
      <c r="G557" s="16" t="s">
        <v>347</v>
      </c>
    </row>
    <row r="558" spans="1:7" ht="15" customHeight="1">
      <c r="A558" s="11">
        <v>556</v>
      </c>
      <c r="B558" s="12" t="s">
        <v>593</v>
      </c>
      <c r="C558" s="29" t="s">
        <v>1088</v>
      </c>
      <c r="D558" s="99" t="s">
        <v>1089</v>
      </c>
      <c r="E558" s="25">
        <v>80</v>
      </c>
      <c r="F558" s="15">
        <v>3.666</v>
      </c>
      <c r="G558" s="30" t="s">
        <v>347</v>
      </c>
    </row>
    <row r="559" spans="1:7" ht="15" customHeight="1">
      <c r="A559" s="11">
        <v>557</v>
      </c>
      <c r="B559" s="12" t="s">
        <v>593</v>
      </c>
      <c r="C559" s="13" t="s">
        <v>1090</v>
      </c>
      <c r="D559" s="98" t="s">
        <v>1091</v>
      </c>
      <c r="E559" s="25">
        <v>80</v>
      </c>
      <c r="F559" s="15">
        <v>3.696</v>
      </c>
      <c r="G559" s="16" t="s">
        <v>347</v>
      </c>
    </row>
    <row r="560" spans="1:7" ht="15" customHeight="1">
      <c r="A560" s="11">
        <v>558</v>
      </c>
      <c r="B560" s="12" t="s">
        <v>593</v>
      </c>
      <c r="C560" s="13" t="s">
        <v>1092</v>
      </c>
      <c r="D560" s="98" t="s">
        <v>1093</v>
      </c>
      <c r="E560" s="25">
        <v>80</v>
      </c>
      <c r="F560" s="15">
        <v>3.721</v>
      </c>
      <c r="G560" s="16" t="s">
        <v>347</v>
      </c>
    </row>
    <row r="561" spans="1:7" ht="15" customHeight="1">
      <c r="A561" s="11">
        <v>559</v>
      </c>
      <c r="B561" s="12" t="s">
        <v>593</v>
      </c>
      <c r="C561" s="13" t="s">
        <v>1094</v>
      </c>
      <c r="D561" s="62" t="s">
        <v>1095</v>
      </c>
      <c r="E561" s="25">
        <v>89</v>
      </c>
      <c r="F561" s="15">
        <v>3.467</v>
      </c>
      <c r="G561" s="16" t="s">
        <v>347</v>
      </c>
    </row>
    <row r="562" spans="1:7" ht="15" customHeight="1">
      <c r="A562" s="11">
        <v>560</v>
      </c>
      <c r="B562" s="12" t="s">
        <v>593</v>
      </c>
      <c r="C562" s="13" t="s">
        <v>1096</v>
      </c>
      <c r="D562" s="46" t="s">
        <v>1097</v>
      </c>
      <c r="E562" s="25">
        <v>89.5</v>
      </c>
      <c r="F562" s="15">
        <v>3.468</v>
      </c>
      <c r="G562" s="16" t="s">
        <v>347</v>
      </c>
    </row>
    <row r="563" spans="1:7" ht="15" customHeight="1">
      <c r="A563" s="11">
        <v>561</v>
      </c>
      <c r="B563" s="12" t="s">
        <v>593</v>
      </c>
      <c r="C563" s="29" t="s">
        <v>1098</v>
      </c>
      <c r="D563" s="98" t="s">
        <v>1099</v>
      </c>
      <c r="E563" s="25">
        <v>89</v>
      </c>
      <c r="F563" s="15">
        <v>3.512</v>
      </c>
      <c r="G563" s="30" t="s">
        <v>347</v>
      </c>
    </row>
    <row r="564" spans="1:7" ht="15" customHeight="1">
      <c r="A564" s="11">
        <v>562</v>
      </c>
      <c r="B564" s="12" t="s">
        <v>593</v>
      </c>
      <c r="C564" s="29" t="s">
        <v>1100</v>
      </c>
      <c r="D564" s="98" t="s">
        <v>1101</v>
      </c>
      <c r="E564" s="25">
        <v>83.5</v>
      </c>
      <c r="F564" s="15">
        <v>3.48</v>
      </c>
      <c r="G564" s="30" t="s">
        <v>347</v>
      </c>
    </row>
    <row r="565" spans="1:7" ht="15" customHeight="1">
      <c r="A565" s="11">
        <v>563</v>
      </c>
      <c r="B565" s="12" t="s">
        <v>593</v>
      </c>
      <c r="C565" s="13" t="s">
        <v>1102</v>
      </c>
      <c r="D565" s="13">
        <v>122040110</v>
      </c>
      <c r="E565" s="25">
        <v>80</v>
      </c>
      <c r="F565" s="15">
        <v>3.49</v>
      </c>
      <c r="G565" s="16" t="s">
        <v>347</v>
      </c>
    </row>
    <row r="566" spans="1:7" ht="15" customHeight="1">
      <c r="A566" s="11">
        <v>564</v>
      </c>
      <c r="B566" s="12" t="s">
        <v>593</v>
      </c>
      <c r="C566" s="13" t="s">
        <v>1103</v>
      </c>
      <c r="D566" s="13">
        <v>122040113</v>
      </c>
      <c r="E566" s="25">
        <v>80</v>
      </c>
      <c r="F566" s="15">
        <v>3.478</v>
      </c>
      <c r="G566" s="16" t="s">
        <v>347</v>
      </c>
    </row>
    <row r="567" spans="1:7" ht="15" customHeight="1">
      <c r="A567" s="11">
        <v>565</v>
      </c>
      <c r="B567" s="12" t="s">
        <v>593</v>
      </c>
      <c r="C567" s="13" t="s">
        <v>1104</v>
      </c>
      <c r="D567" s="13">
        <v>122040105</v>
      </c>
      <c r="E567" s="25">
        <v>80</v>
      </c>
      <c r="F567" s="15">
        <v>3.36</v>
      </c>
      <c r="G567" s="16" t="s">
        <v>347</v>
      </c>
    </row>
    <row r="568" spans="1:7" ht="15" customHeight="1">
      <c r="A568" s="11">
        <v>566</v>
      </c>
      <c r="B568" s="12" t="s">
        <v>593</v>
      </c>
      <c r="C568" s="13" t="s">
        <v>1105</v>
      </c>
      <c r="D568" s="13">
        <v>122040223</v>
      </c>
      <c r="E568" s="25">
        <v>80</v>
      </c>
      <c r="F568" s="15">
        <v>3.484</v>
      </c>
      <c r="G568" s="16" t="s">
        <v>347</v>
      </c>
    </row>
    <row r="569" spans="1:7" ht="15" customHeight="1">
      <c r="A569" s="11">
        <v>567</v>
      </c>
      <c r="B569" s="12" t="s">
        <v>593</v>
      </c>
      <c r="C569" s="13" t="s">
        <v>1106</v>
      </c>
      <c r="D569" s="13">
        <v>122040201</v>
      </c>
      <c r="E569" s="25">
        <v>80</v>
      </c>
      <c r="F569" s="15">
        <v>3.504</v>
      </c>
      <c r="G569" s="16" t="s">
        <v>347</v>
      </c>
    </row>
    <row r="570" spans="1:7" ht="15" customHeight="1">
      <c r="A570" s="11">
        <v>568</v>
      </c>
      <c r="B570" s="12" t="s">
        <v>593</v>
      </c>
      <c r="C570" s="13" t="s">
        <v>1107</v>
      </c>
      <c r="D570" s="13">
        <v>122040233</v>
      </c>
      <c r="E570" s="25">
        <v>80</v>
      </c>
      <c r="F570" s="15">
        <v>3.494</v>
      </c>
      <c r="G570" s="16" t="s">
        <v>347</v>
      </c>
    </row>
    <row r="571" spans="1:7" ht="15" customHeight="1">
      <c r="A571" s="11">
        <v>569</v>
      </c>
      <c r="B571" s="12" t="s">
        <v>593</v>
      </c>
      <c r="C571" s="13" t="s">
        <v>1108</v>
      </c>
      <c r="D571" s="13">
        <v>122040214</v>
      </c>
      <c r="E571" s="25">
        <v>80</v>
      </c>
      <c r="F571" s="15">
        <v>3.434</v>
      </c>
      <c r="G571" s="16" t="s">
        <v>347</v>
      </c>
    </row>
    <row r="572" spans="1:7" ht="15" customHeight="1">
      <c r="A572" s="11">
        <v>570</v>
      </c>
      <c r="B572" s="12" t="s">
        <v>593</v>
      </c>
      <c r="C572" s="41" t="s">
        <v>1109</v>
      </c>
      <c r="D572" s="42">
        <v>122040310</v>
      </c>
      <c r="E572" s="43">
        <v>80</v>
      </c>
      <c r="F572" s="44">
        <v>3.36</v>
      </c>
      <c r="G572" s="45" t="s">
        <v>347</v>
      </c>
    </row>
    <row r="573" spans="1:7" ht="15" customHeight="1">
      <c r="A573" s="11">
        <v>571</v>
      </c>
      <c r="B573" s="12" t="s">
        <v>593</v>
      </c>
      <c r="C573" s="41" t="s">
        <v>1110</v>
      </c>
      <c r="D573" s="42">
        <v>122040308</v>
      </c>
      <c r="E573" s="43">
        <v>95</v>
      </c>
      <c r="F573" s="44">
        <v>3.507</v>
      </c>
      <c r="G573" s="45" t="s">
        <v>347</v>
      </c>
    </row>
    <row r="574" spans="1:7" ht="15" customHeight="1">
      <c r="A574" s="11">
        <v>572</v>
      </c>
      <c r="B574" s="12" t="s">
        <v>593</v>
      </c>
      <c r="C574" s="41" t="s">
        <v>1111</v>
      </c>
      <c r="D574" s="42">
        <v>122040301</v>
      </c>
      <c r="E574" s="43">
        <v>80</v>
      </c>
      <c r="F574" s="44">
        <v>3.476</v>
      </c>
      <c r="G574" s="45" t="s">
        <v>347</v>
      </c>
    </row>
    <row r="575" spans="1:7" ht="15" customHeight="1">
      <c r="A575" s="11">
        <v>573</v>
      </c>
      <c r="B575" s="12" t="s">
        <v>593</v>
      </c>
      <c r="C575" s="52" t="s">
        <v>1112</v>
      </c>
      <c r="D575" s="13">
        <v>122140103</v>
      </c>
      <c r="E575" s="25">
        <v>95.5</v>
      </c>
      <c r="F575" s="15">
        <v>3.653</v>
      </c>
      <c r="G575" s="18" t="s">
        <v>347</v>
      </c>
    </row>
    <row r="576" spans="1:7" ht="15" customHeight="1">
      <c r="A576" s="11">
        <v>574</v>
      </c>
      <c r="B576" s="12" t="s">
        <v>593</v>
      </c>
      <c r="C576" s="13" t="s">
        <v>1113</v>
      </c>
      <c r="D576" s="13">
        <v>121940927</v>
      </c>
      <c r="E576" s="25">
        <v>80</v>
      </c>
      <c r="F576" s="15">
        <v>3.663</v>
      </c>
      <c r="G576" s="16" t="s">
        <v>347</v>
      </c>
    </row>
    <row r="577" spans="1:7" ht="15" customHeight="1">
      <c r="A577" s="11">
        <v>575</v>
      </c>
      <c r="B577" s="12" t="s">
        <v>593</v>
      </c>
      <c r="C577" s="13" t="s">
        <v>1114</v>
      </c>
      <c r="D577" s="13">
        <v>122140132</v>
      </c>
      <c r="E577" s="25">
        <v>80</v>
      </c>
      <c r="F577" s="15">
        <v>3.649</v>
      </c>
      <c r="G577" s="16" t="s">
        <v>347</v>
      </c>
    </row>
    <row r="578" spans="1:7" ht="15" customHeight="1">
      <c r="A578" s="11">
        <v>576</v>
      </c>
      <c r="B578" s="12" t="s">
        <v>593</v>
      </c>
      <c r="C578" s="13" t="s">
        <v>1115</v>
      </c>
      <c r="D578" s="13">
        <v>122140215</v>
      </c>
      <c r="E578" s="25">
        <v>94</v>
      </c>
      <c r="F578" s="15">
        <v>3.62</v>
      </c>
      <c r="G578" s="16" t="s">
        <v>347</v>
      </c>
    </row>
    <row r="579" spans="1:7" ht="15" customHeight="1">
      <c r="A579" s="11">
        <v>577</v>
      </c>
      <c r="B579" s="12" t="s">
        <v>593</v>
      </c>
      <c r="C579" s="13" t="s">
        <v>1116</v>
      </c>
      <c r="D579" s="13">
        <v>122140231</v>
      </c>
      <c r="E579" s="25">
        <v>80</v>
      </c>
      <c r="F579" s="15">
        <v>3.662</v>
      </c>
      <c r="G579" s="16" t="s">
        <v>347</v>
      </c>
    </row>
    <row r="580" spans="1:7" ht="15" customHeight="1">
      <c r="A580" s="11">
        <v>578</v>
      </c>
      <c r="B580" s="12" t="s">
        <v>593</v>
      </c>
      <c r="C580" s="13" t="s">
        <v>1117</v>
      </c>
      <c r="D580" s="13">
        <v>122140209</v>
      </c>
      <c r="E580" s="25">
        <v>80</v>
      </c>
      <c r="F580" s="15">
        <v>3.706</v>
      </c>
      <c r="G580" s="16" t="s">
        <v>347</v>
      </c>
    </row>
    <row r="581" spans="1:7" ht="15" customHeight="1">
      <c r="A581" s="11">
        <v>579</v>
      </c>
      <c r="B581" s="12" t="s">
        <v>593</v>
      </c>
      <c r="C581" s="13" t="s">
        <v>1118</v>
      </c>
      <c r="D581" s="13">
        <v>122140229</v>
      </c>
      <c r="E581" s="25">
        <v>80</v>
      </c>
      <c r="F581" s="15">
        <v>3.644</v>
      </c>
      <c r="G581" s="16" t="s">
        <v>347</v>
      </c>
    </row>
    <row r="582" spans="1:7" ht="15" customHeight="1">
      <c r="A582" s="11">
        <v>580</v>
      </c>
      <c r="B582" s="12" t="s">
        <v>593</v>
      </c>
      <c r="C582" s="13" t="s">
        <v>1119</v>
      </c>
      <c r="D582" s="13">
        <v>122140218</v>
      </c>
      <c r="E582" s="25">
        <v>83</v>
      </c>
      <c r="F582" s="15">
        <v>3.6</v>
      </c>
      <c r="G582" s="30" t="s">
        <v>347</v>
      </c>
    </row>
    <row r="583" spans="1:7" ht="15" customHeight="1">
      <c r="A583" s="11">
        <v>581</v>
      </c>
      <c r="B583" s="12" t="s">
        <v>593</v>
      </c>
      <c r="C583" s="13" t="s">
        <v>1120</v>
      </c>
      <c r="D583" s="13">
        <v>122140208</v>
      </c>
      <c r="E583" s="25">
        <v>80</v>
      </c>
      <c r="F583" s="15">
        <v>3.62</v>
      </c>
      <c r="G583" s="16" t="s">
        <v>347</v>
      </c>
    </row>
    <row r="584" spans="1:7" ht="15" customHeight="1">
      <c r="A584" s="11">
        <v>582</v>
      </c>
      <c r="B584" s="12" t="s">
        <v>593</v>
      </c>
      <c r="C584" s="13" t="s">
        <v>1121</v>
      </c>
      <c r="D584" s="13">
        <v>122140203</v>
      </c>
      <c r="E584" s="25">
        <v>80</v>
      </c>
      <c r="F584" s="15">
        <v>3.582</v>
      </c>
      <c r="G584" s="16" t="s">
        <v>347</v>
      </c>
    </row>
    <row r="585" spans="1:7" ht="15" customHeight="1">
      <c r="A585" s="11">
        <v>583</v>
      </c>
      <c r="B585" s="12" t="s">
        <v>593</v>
      </c>
      <c r="C585" s="13" t="s">
        <v>1122</v>
      </c>
      <c r="D585" s="13">
        <v>122240203</v>
      </c>
      <c r="E585" s="25">
        <v>85.5</v>
      </c>
      <c r="F585" s="15">
        <v>3.738</v>
      </c>
      <c r="G585" s="16" t="s">
        <v>347</v>
      </c>
    </row>
    <row r="586" spans="1:7" ht="15" customHeight="1">
      <c r="A586" s="11">
        <v>584</v>
      </c>
      <c r="B586" s="12" t="s">
        <v>593</v>
      </c>
      <c r="C586" s="13" t="s">
        <v>1123</v>
      </c>
      <c r="D586" s="13">
        <v>122240233</v>
      </c>
      <c r="E586" s="25">
        <v>91.5</v>
      </c>
      <c r="F586" s="15">
        <v>3.596</v>
      </c>
      <c r="G586" s="16" t="s">
        <v>347</v>
      </c>
    </row>
    <row r="587" spans="1:7" ht="15" customHeight="1">
      <c r="A587" s="11">
        <v>585</v>
      </c>
      <c r="B587" s="12" t="s">
        <v>593</v>
      </c>
      <c r="C587" s="13" t="s">
        <v>1124</v>
      </c>
      <c r="D587" s="13">
        <v>122240205</v>
      </c>
      <c r="E587" s="25">
        <v>87</v>
      </c>
      <c r="F587" s="15">
        <v>3.684</v>
      </c>
      <c r="G587" s="16" t="s">
        <v>347</v>
      </c>
    </row>
    <row r="588" spans="1:7" ht="15" customHeight="1">
      <c r="A588" s="11">
        <v>586</v>
      </c>
      <c r="B588" s="12" t="s">
        <v>593</v>
      </c>
      <c r="C588" s="13" t="s">
        <v>1125</v>
      </c>
      <c r="D588" s="13">
        <v>122240214</v>
      </c>
      <c r="E588" s="25">
        <v>89.5</v>
      </c>
      <c r="F588" s="15">
        <v>3.757</v>
      </c>
      <c r="G588" s="16" t="s">
        <v>347</v>
      </c>
    </row>
    <row r="589" spans="1:7" ht="15" customHeight="1">
      <c r="A589" s="11">
        <v>587</v>
      </c>
      <c r="B589" s="12" t="s">
        <v>593</v>
      </c>
      <c r="C589" s="13" t="s">
        <v>1126</v>
      </c>
      <c r="D589" s="13">
        <v>122240227</v>
      </c>
      <c r="E589" s="25">
        <v>84</v>
      </c>
      <c r="F589" s="15">
        <v>3.621</v>
      </c>
      <c r="G589" s="16" t="s">
        <v>347</v>
      </c>
    </row>
    <row r="590" spans="1:7" ht="15" customHeight="1">
      <c r="A590" s="11">
        <v>588</v>
      </c>
      <c r="B590" s="12" t="s">
        <v>593</v>
      </c>
      <c r="C590" s="13" t="s">
        <v>1127</v>
      </c>
      <c r="D590" s="13">
        <v>122240217</v>
      </c>
      <c r="E590" s="25">
        <v>84.5</v>
      </c>
      <c r="F590" s="15">
        <v>3.713</v>
      </c>
      <c r="G590" s="16" t="s">
        <v>347</v>
      </c>
    </row>
    <row r="591" spans="1:7" ht="15" customHeight="1">
      <c r="A591" s="11">
        <v>589</v>
      </c>
      <c r="B591" s="12" t="s">
        <v>593</v>
      </c>
      <c r="C591" s="13" t="s">
        <v>1128</v>
      </c>
      <c r="D591" s="13">
        <v>122240307</v>
      </c>
      <c r="E591" s="25">
        <v>84.5</v>
      </c>
      <c r="F591" s="15">
        <v>3.655</v>
      </c>
      <c r="G591" s="16" t="s">
        <v>347</v>
      </c>
    </row>
    <row r="592" spans="1:7" ht="15" customHeight="1">
      <c r="A592" s="11">
        <v>590</v>
      </c>
      <c r="B592" s="12" t="s">
        <v>593</v>
      </c>
      <c r="C592" s="13" t="s">
        <v>1129</v>
      </c>
      <c r="D592" s="13">
        <v>122240301</v>
      </c>
      <c r="E592" s="25">
        <v>88</v>
      </c>
      <c r="F592" s="15">
        <v>3.688</v>
      </c>
      <c r="G592" s="16" t="s">
        <v>347</v>
      </c>
    </row>
    <row r="593" spans="1:7" ht="15" customHeight="1">
      <c r="A593" s="11">
        <v>591</v>
      </c>
      <c r="B593" s="12" t="s">
        <v>593</v>
      </c>
      <c r="C593" s="13" t="s">
        <v>1130</v>
      </c>
      <c r="D593" s="13">
        <v>122240328</v>
      </c>
      <c r="E593" s="25">
        <v>88.5</v>
      </c>
      <c r="F593" s="15">
        <v>3.525</v>
      </c>
      <c r="G593" s="16" t="s">
        <v>347</v>
      </c>
    </row>
    <row r="594" spans="1:7" ht="15" customHeight="1">
      <c r="A594" s="11">
        <v>592</v>
      </c>
      <c r="B594" s="12" t="s">
        <v>593</v>
      </c>
      <c r="C594" s="13" t="s">
        <v>1131</v>
      </c>
      <c r="D594" s="98" t="s">
        <v>1132</v>
      </c>
      <c r="E594" s="25">
        <v>90</v>
      </c>
      <c r="F594" s="15">
        <v>3.426</v>
      </c>
      <c r="G594" s="16" t="s">
        <v>347</v>
      </c>
    </row>
    <row r="595" spans="1:7" ht="15" customHeight="1">
      <c r="A595" s="11">
        <v>593</v>
      </c>
      <c r="B595" s="12" t="s">
        <v>593</v>
      </c>
      <c r="C595" s="13" t="s">
        <v>1133</v>
      </c>
      <c r="D595" s="98" t="s">
        <v>1134</v>
      </c>
      <c r="E595" s="25">
        <v>88.5</v>
      </c>
      <c r="F595" s="15">
        <v>3.418</v>
      </c>
      <c r="G595" s="16" t="s">
        <v>347</v>
      </c>
    </row>
    <row r="596" spans="1:7" ht="15" customHeight="1">
      <c r="A596" s="11">
        <v>594</v>
      </c>
      <c r="B596" s="12" t="s">
        <v>593</v>
      </c>
      <c r="C596" s="13" t="s">
        <v>1135</v>
      </c>
      <c r="D596" s="98" t="s">
        <v>1136</v>
      </c>
      <c r="E596" s="25">
        <v>85.5</v>
      </c>
      <c r="F596" s="15">
        <v>3.331</v>
      </c>
      <c r="G596" s="16" t="s">
        <v>347</v>
      </c>
    </row>
    <row r="597" spans="1:7" ht="15" customHeight="1">
      <c r="A597" s="11">
        <v>595</v>
      </c>
      <c r="B597" s="12" t="s">
        <v>593</v>
      </c>
      <c r="C597" s="13" t="s">
        <v>1137</v>
      </c>
      <c r="D597" s="98" t="s">
        <v>1138</v>
      </c>
      <c r="E597" s="25">
        <v>93</v>
      </c>
      <c r="F597" s="15">
        <v>3.331</v>
      </c>
      <c r="G597" s="16" t="s">
        <v>1139</v>
      </c>
    </row>
    <row r="598" spans="1:7" ht="15" customHeight="1">
      <c r="A598" s="11">
        <v>596</v>
      </c>
      <c r="B598" s="12" t="s">
        <v>593</v>
      </c>
      <c r="C598" s="13" t="s">
        <v>1140</v>
      </c>
      <c r="D598" s="98" t="s">
        <v>1141</v>
      </c>
      <c r="E598" s="25">
        <v>96.5</v>
      </c>
      <c r="F598" s="15">
        <v>3.448</v>
      </c>
      <c r="G598" s="16" t="s">
        <v>347</v>
      </c>
    </row>
    <row r="599" spans="1:7" ht="15" customHeight="1">
      <c r="A599" s="11">
        <v>597</v>
      </c>
      <c r="B599" s="12" t="s">
        <v>593</v>
      </c>
      <c r="C599" s="52" t="s">
        <v>1142</v>
      </c>
      <c r="D599" s="98" t="s">
        <v>1143</v>
      </c>
      <c r="E599" s="25">
        <v>91.5</v>
      </c>
      <c r="F599" s="15">
        <v>3.356</v>
      </c>
      <c r="G599" s="63" t="s">
        <v>347</v>
      </c>
    </row>
    <row r="600" spans="1:7" ht="15" customHeight="1">
      <c r="A600" s="11">
        <v>598</v>
      </c>
      <c r="B600" s="12" t="s">
        <v>593</v>
      </c>
      <c r="C600" s="52" t="s">
        <v>1144</v>
      </c>
      <c r="D600" s="98" t="s">
        <v>1145</v>
      </c>
      <c r="E600" s="25">
        <v>80</v>
      </c>
      <c r="F600" s="15">
        <v>3.394</v>
      </c>
      <c r="G600" s="18" t="s">
        <v>347</v>
      </c>
    </row>
    <row r="601" spans="1:7" ht="15" customHeight="1">
      <c r="A601" s="11">
        <v>599</v>
      </c>
      <c r="B601" s="12" t="s">
        <v>593</v>
      </c>
      <c r="C601" s="29" t="s">
        <v>1146</v>
      </c>
      <c r="D601" s="99" t="s">
        <v>1147</v>
      </c>
      <c r="E601" s="25">
        <v>86</v>
      </c>
      <c r="F601" s="64">
        <v>3.424</v>
      </c>
      <c r="G601" s="30" t="s">
        <v>347</v>
      </c>
    </row>
    <row r="602" spans="1:7" ht="15" customHeight="1">
      <c r="A602" s="11">
        <v>600</v>
      </c>
      <c r="B602" s="12" t="s">
        <v>593</v>
      </c>
      <c r="C602" s="13" t="s">
        <v>1148</v>
      </c>
      <c r="D602" s="98" t="s">
        <v>1149</v>
      </c>
      <c r="E602" s="25">
        <v>83</v>
      </c>
      <c r="F602" s="15">
        <v>3.405</v>
      </c>
      <c r="G602" s="16" t="s">
        <v>347</v>
      </c>
    </row>
    <row r="603" spans="1:7" ht="15" customHeight="1">
      <c r="A603" s="11">
        <v>601</v>
      </c>
      <c r="B603" s="12" t="s">
        <v>593</v>
      </c>
      <c r="C603" s="29" t="s">
        <v>1150</v>
      </c>
      <c r="D603" s="99" t="s">
        <v>1151</v>
      </c>
      <c r="E603" s="25">
        <v>80</v>
      </c>
      <c r="F603" s="15">
        <v>3.75</v>
      </c>
      <c r="G603" s="16" t="s">
        <v>347</v>
      </c>
    </row>
    <row r="604" spans="1:7" ht="15" customHeight="1">
      <c r="A604" s="11">
        <v>602</v>
      </c>
      <c r="B604" s="12" t="s">
        <v>593</v>
      </c>
      <c r="C604" s="29" t="s">
        <v>1152</v>
      </c>
      <c r="D604" s="99" t="s">
        <v>1153</v>
      </c>
      <c r="E604" s="25">
        <v>80</v>
      </c>
      <c r="F604" s="15">
        <v>3.656</v>
      </c>
      <c r="G604" s="16" t="s">
        <v>347</v>
      </c>
    </row>
    <row r="605" spans="1:7" ht="15" customHeight="1">
      <c r="A605" s="11">
        <v>603</v>
      </c>
      <c r="B605" s="12" t="s">
        <v>593</v>
      </c>
      <c r="C605" s="29" t="s">
        <v>1154</v>
      </c>
      <c r="D605" s="99" t="s">
        <v>1155</v>
      </c>
      <c r="E605" s="25">
        <v>80</v>
      </c>
      <c r="F605" s="15">
        <v>3.624</v>
      </c>
      <c r="G605" s="16" t="s">
        <v>347</v>
      </c>
    </row>
    <row r="606" spans="1:7" ht="15" customHeight="1">
      <c r="A606" s="11">
        <v>604</v>
      </c>
      <c r="B606" s="12" t="s">
        <v>593</v>
      </c>
      <c r="C606" s="13" t="s">
        <v>1156</v>
      </c>
      <c r="D606" s="98" t="s">
        <v>1157</v>
      </c>
      <c r="E606" s="25">
        <v>95</v>
      </c>
      <c r="F606" s="15">
        <v>3.778</v>
      </c>
      <c r="G606" s="16" t="s">
        <v>347</v>
      </c>
    </row>
    <row r="607" spans="1:7" ht="15" customHeight="1">
      <c r="A607" s="11">
        <v>605</v>
      </c>
      <c r="B607" s="12" t="s">
        <v>593</v>
      </c>
      <c r="C607" s="13" t="s">
        <v>1158</v>
      </c>
      <c r="D607" s="98" t="s">
        <v>1159</v>
      </c>
      <c r="E607" s="25">
        <v>90</v>
      </c>
      <c r="F607" s="15">
        <v>3.666</v>
      </c>
      <c r="G607" s="16" t="s">
        <v>347</v>
      </c>
    </row>
    <row r="608" spans="1:7" ht="15" customHeight="1">
      <c r="A608" s="11">
        <v>606</v>
      </c>
      <c r="B608" s="12" t="s">
        <v>593</v>
      </c>
      <c r="C608" s="13" t="s">
        <v>1160</v>
      </c>
      <c r="D608" s="98" t="s">
        <v>1161</v>
      </c>
      <c r="E608" s="25">
        <v>96</v>
      </c>
      <c r="F608" s="15">
        <v>3.666</v>
      </c>
      <c r="G608" s="16" t="s">
        <v>347</v>
      </c>
    </row>
    <row r="609" spans="1:7" ht="15" customHeight="1">
      <c r="A609" s="11">
        <v>607</v>
      </c>
      <c r="B609" s="12" t="s">
        <v>593</v>
      </c>
      <c r="C609" s="13" t="s">
        <v>1162</v>
      </c>
      <c r="D609" s="98" t="s">
        <v>1163</v>
      </c>
      <c r="E609" s="25">
        <v>86</v>
      </c>
      <c r="F609" s="15">
        <v>3.637</v>
      </c>
      <c r="G609" s="16" t="s">
        <v>347</v>
      </c>
    </row>
    <row r="610" spans="1:7" ht="15" customHeight="1">
      <c r="A610" s="11">
        <v>608</v>
      </c>
      <c r="B610" s="12" t="s">
        <v>593</v>
      </c>
      <c r="C610" s="13" t="s">
        <v>1164</v>
      </c>
      <c r="D610" s="98" t="s">
        <v>1165</v>
      </c>
      <c r="E610" s="25">
        <v>80</v>
      </c>
      <c r="F610" s="15">
        <v>3.661</v>
      </c>
      <c r="G610" s="16" t="s">
        <v>347</v>
      </c>
    </row>
    <row r="611" spans="1:7" ht="15" customHeight="1">
      <c r="A611" s="11">
        <v>609</v>
      </c>
      <c r="B611" s="12" t="s">
        <v>593</v>
      </c>
      <c r="C611" s="13" t="s">
        <v>1166</v>
      </c>
      <c r="D611" s="98" t="s">
        <v>1167</v>
      </c>
      <c r="E611" s="25">
        <v>82</v>
      </c>
      <c r="F611" s="15">
        <v>3.212</v>
      </c>
      <c r="G611" s="18" t="s">
        <v>347</v>
      </c>
    </row>
    <row r="612" spans="1:7" ht="15" customHeight="1">
      <c r="A612" s="11">
        <v>610</v>
      </c>
      <c r="B612" s="12" t="s">
        <v>593</v>
      </c>
      <c r="C612" s="18" t="s">
        <v>1168</v>
      </c>
      <c r="D612" s="98" t="s">
        <v>1169</v>
      </c>
      <c r="E612" s="25">
        <v>90.5</v>
      </c>
      <c r="F612" s="15">
        <v>3.3</v>
      </c>
      <c r="G612" s="18" t="s">
        <v>347</v>
      </c>
    </row>
    <row r="613" spans="1:7" ht="15" customHeight="1">
      <c r="A613" s="11">
        <v>611</v>
      </c>
      <c r="B613" s="12" t="s">
        <v>593</v>
      </c>
      <c r="C613" s="47" t="s">
        <v>769</v>
      </c>
      <c r="D613" s="102" t="s">
        <v>1170</v>
      </c>
      <c r="E613" s="25">
        <v>87.5</v>
      </c>
      <c r="F613" s="48">
        <v>3.665</v>
      </c>
      <c r="G613" s="37" t="s">
        <v>347</v>
      </c>
    </row>
    <row r="614" spans="1:7" ht="15" customHeight="1">
      <c r="A614" s="11">
        <v>612</v>
      </c>
      <c r="B614" s="12" t="s">
        <v>593</v>
      </c>
      <c r="C614" s="47" t="s">
        <v>1171</v>
      </c>
      <c r="D614" s="102" t="s">
        <v>1172</v>
      </c>
      <c r="E614" s="35">
        <v>82.5</v>
      </c>
      <c r="F614" s="48">
        <v>3.365</v>
      </c>
      <c r="G614" s="37" t="s">
        <v>347</v>
      </c>
    </row>
    <row r="615" spans="1:7" ht="15" customHeight="1">
      <c r="A615" s="11">
        <v>613</v>
      </c>
      <c r="B615" s="12" t="s">
        <v>593</v>
      </c>
      <c r="C615" s="13" t="s">
        <v>1173</v>
      </c>
      <c r="D615" s="98" t="s">
        <v>1174</v>
      </c>
      <c r="E615" s="25">
        <v>96</v>
      </c>
      <c r="F615" s="15">
        <v>3.604</v>
      </c>
      <c r="G615" s="16" t="s">
        <v>347</v>
      </c>
    </row>
    <row r="616" spans="1:7" ht="15" customHeight="1">
      <c r="A616" s="11">
        <v>614</v>
      </c>
      <c r="B616" s="12" t="s">
        <v>593</v>
      </c>
      <c r="C616" s="13" t="s">
        <v>1175</v>
      </c>
      <c r="D616" s="98" t="s">
        <v>1176</v>
      </c>
      <c r="E616" s="25">
        <v>90</v>
      </c>
      <c r="F616" s="15">
        <v>3.597</v>
      </c>
      <c r="G616" s="16" t="s">
        <v>347</v>
      </c>
    </row>
    <row r="617" spans="1:7" ht="15" customHeight="1">
      <c r="A617" s="11">
        <v>615</v>
      </c>
      <c r="B617" s="12" t="s">
        <v>593</v>
      </c>
      <c r="C617" s="13" t="s">
        <v>1177</v>
      </c>
      <c r="D617" s="98" t="s">
        <v>1178</v>
      </c>
      <c r="E617" s="25">
        <v>80</v>
      </c>
      <c r="F617" s="15">
        <v>3.564</v>
      </c>
      <c r="G617" s="16" t="s">
        <v>347</v>
      </c>
    </row>
    <row r="618" spans="1:7" ht="15" customHeight="1">
      <c r="A618" s="11">
        <v>616</v>
      </c>
      <c r="B618" s="12" t="s">
        <v>593</v>
      </c>
      <c r="C618" s="13" t="s">
        <v>1179</v>
      </c>
      <c r="D618" s="98" t="s">
        <v>1180</v>
      </c>
      <c r="E618" s="25">
        <v>86.5</v>
      </c>
      <c r="F618" s="48">
        <v>3.608</v>
      </c>
      <c r="G618" s="16" t="s">
        <v>347</v>
      </c>
    </row>
    <row r="619" spans="1:7" ht="15" customHeight="1">
      <c r="A619" s="11">
        <v>617</v>
      </c>
      <c r="B619" s="12" t="s">
        <v>593</v>
      </c>
      <c r="C619" s="13" t="s">
        <v>1181</v>
      </c>
      <c r="D619" s="98" t="s">
        <v>1182</v>
      </c>
      <c r="E619" s="25">
        <v>94.5</v>
      </c>
      <c r="F619" s="15">
        <v>3.571</v>
      </c>
      <c r="G619" s="16" t="s">
        <v>347</v>
      </c>
    </row>
    <row r="620" spans="1:7" ht="15" customHeight="1">
      <c r="A620" s="11">
        <v>618</v>
      </c>
      <c r="B620" s="12" t="s">
        <v>593</v>
      </c>
      <c r="C620" s="13" t="s">
        <v>1183</v>
      </c>
      <c r="D620" s="98" t="s">
        <v>1184</v>
      </c>
      <c r="E620" s="25">
        <v>98</v>
      </c>
      <c r="F620" s="15">
        <v>3.48</v>
      </c>
      <c r="G620" s="16" t="s">
        <v>347</v>
      </c>
    </row>
    <row r="621" spans="1:7" ht="15" customHeight="1">
      <c r="A621" s="11">
        <v>619</v>
      </c>
      <c r="B621" s="12" t="s">
        <v>593</v>
      </c>
      <c r="C621" s="13" t="s">
        <v>1185</v>
      </c>
      <c r="D621" s="98" t="s">
        <v>1186</v>
      </c>
      <c r="E621" s="25">
        <v>84</v>
      </c>
      <c r="F621" s="15">
        <v>3.506</v>
      </c>
      <c r="G621" s="16" t="s">
        <v>347</v>
      </c>
    </row>
    <row r="622" spans="1:7" ht="15" customHeight="1">
      <c r="A622" s="11">
        <v>620</v>
      </c>
      <c r="B622" s="12" t="s">
        <v>1187</v>
      </c>
      <c r="C622" s="24" t="s">
        <v>1188</v>
      </c>
      <c r="D622" s="65" t="s">
        <v>1189</v>
      </c>
      <c r="E622" s="25">
        <v>94.5</v>
      </c>
      <c r="F622" s="48">
        <v>4.095794393</v>
      </c>
      <c r="G622" s="18" t="s">
        <v>11</v>
      </c>
    </row>
    <row r="623" spans="1:7" ht="15" customHeight="1">
      <c r="A623" s="11">
        <v>621</v>
      </c>
      <c r="B623" s="12" t="s">
        <v>1187</v>
      </c>
      <c r="C623" s="24" t="s">
        <v>1190</v>
      </c>
      <c r="D623" s="65" t="s">
        <v>1191</v>
      </c>
      <c r="E623" s="25">
        <v>100</v>
      </c>
      <c r="F623" s="66">
        <v>4.022900763</v>
      </c>
      <c r="G623" s="16" t="s">
        <v>11</v>
      </c>
    </row>
    <row r="624" spans="1:7" ht="15" customHeight="1">
      <c r="A624" s="11">
        <v>622</v>
      </c>
      <c r="B624" s="12" t="s">
        <v>1187</v>
      </c>
      <c r="C624" s="24" t="s">
        <v>1192</v>
      </c>
      <c r="D624" s="65" t="s">
        <v>1193</v>
      </c>
      <c r="E624" s="25">
        <v>100</v>
      </c>
      <c r="F624" s="66">
        <v>4.072519084</v>
      </c>
      <c r="G624" s="16" t="s">
        <v>11</v>
      </c>
    </row>
    <row r="625" spans="1:7" ht="15" customHeight="1">
      <c r="A625" s="11">
        <v>623</v>
      </c>
      <c r="B625" s="12" t="s">
        <v>1187</v>
      </c>
      <c r="C625" s="24" t="s">
        <v>1194</v>
      </c>
      <c r="D625" s="65" t="s">
        <v>1195</v>
      </c>
      <c r="E625" s="25">
        <v>100</v>
      </c>
      <c r="F625" s="66">
        <v>3.97546729</v>
      </c>
      <c r="G625" s="16" t="s">
        <v>11</v>
      </c>
    </row>
    <row r="626" spans="1:7" ht="15" customHeight="1">
      <c r="A626" s="11">
        <v>624</v>
      </c>
      <c r="B626" s="12" t="s">
        <v>1187</v>
      </c>
      <c r="C626" s="24" t="s">
        <v>1196</v>
      </c>
      <c r="D626" s="65" t="s">
        <v>1197</v>
      </c>
      <c r="E626" s="25">
        <v>100</v>
      </c>
      <c r="F626" s="66">
        <v>4.579908676</v>
      </c>
      <c r="G626" s="18" t="s">
        <v>11</v>
      </c>
    </row>
    <row r="627" spans="1:7" ht="15" customHeight="1">
      <c r="A627" s="11">
        <v>625</v>
      </c>
      <c r="B627" s="12" t="s">
        <v>1187</v>
      </c>
      <c r="C627" s="24" t="s">
        <v>1198</v>
      </c>
      <c r="D627" s="65" t="s">
        <v>1199</v>
      </c>
      <c r="E627" s="25">
        <v>100</v>
      </c>
      <c r="F627" s="66">
        <v>4.443844492</v>
      </c>
      <c r="G627" s="18" t="s">
        <v>11</v>
      </c>
    </row>
    <row r="628" spans="1:7" ht="15" customHeight="1">
      <c r="A628" s="11">
        <v>626</v>
      </c>
      <c r="B628" s="12" t="s">
        <v>1187</v>
      </c>
      <c r="C628" s="23" t="s">
        <v>1200</v>
      </c>
      <c r="D628" s="65" t="s">
        <v>1201</v>
      </c>
      <c r="E628" s="25">
        <v>100</v>
      </c>
      <c r="F628" s="66">
        <v>4.418803419</v>
      </c>
      <c r="G628" s="16" t="s">
        <v>11</v>
      </c>
    </row>
    <row r="629" spans="1:7" ht="15" customHeight="1">
      <c r="A629" s="11">
        <v>627</v>
      </c>
      <c r="B629" s="12" t="s">
        <v>1187</v>
      </c>
      <c r="C629" s="24" t="s">
        <v>1202</v>
      </c>
      <c r="D629" s="65" t="s">
        <v>1203</v>
      </c>
      <c r="E629" s="25">
        <v>92</v>
      </c>
      <c r="F629" s="66">
        <v>4.08997955</v>
      </c>
      <c r="G629" s="16" t="s">
        <v>11</v>
      </c>
    </row>
    <row r="630" spans="1:7" ht="15" customHeight="1">
      <c r="A630" s="11">
        <v>628</v>
      </c>
      <c r="B630" s="12" t="s">
        <v>1187</v>
      </c>
      <c r="C630" s="12" t="s">
        <v>1204</v>
      </c>
      <c r="D630" s="65" t="s">
        <v>1205</v>
      </c>
      <c r="E630" s="25">
        <v>93</v>
      </c>
      <c r="F630" s="66">
        <v>3.82208589</v>
      </c>
      <c r="G630" s="16" t="s">
        <v>11</v>
      </c>
    </row>
    <row r="631" spans="1:7" ht="15" customHeight="1">
      <c r="A631" s="11">
        <v>629</v>
      </c>
      <c r="B631" s="12" t="s">
        <v>1187</v>
      </c>
      <c r="C631" s="24" t="s">
        <v>1206</v>
      </c>
      <c r="D631" s="65" t="s">
        <v>1207</v>
      </c>
      <c r="E631" s="25">
        <v>100</v>
      </c>
      <c r="F631" s="66">
        <v>4.064252336</v>
      </c>
      <c r="G631" s="18" t="s">
        <v>36</v>
      </c>
    </row>
    <row r="632" spans="1:7" ht="15" customHeight="1">
      <c r="A632" s="11">
        <v>630</v>
      </c>
      <c r="B632" s="12" t="s">
        <v>1187</v>
      </c>
      <c r="C632" s="24" t="s">
        <v>1208</v>
      </c>
      <c r="D632" s="65" t="s">
        <v>1209</v>
      </c>
      <c r="E632" s="25">
        <v>95.5</v>
      </c>
      <c r="F632" s="66">
        <v>3.950934579</v>
      </c>
      <c r="G632" s="18" t="s">
        <v>36</v>
      </c>
    </row>
    <row r="633" spans="1:7" ht="15" customHeight="1">
      <c r="A633" s="11">
        <v>631</v>
      </c>
      <c r="B633" s="12" t="s">
        <v>1187</v>
      </c>
      <c r="C633" s="24" t="s">
        <v>1210</v>
      </c>
      <c r="D633" s="65" t="s">
        <v>1211</v>
      </c>
      <c r="E633" s="25">
        <v>100</v>
      </c>
      <c r="F633" s="66">
        <v>3.901869159</v>
      </c>
      <c r="G633" s="18" t="s">
        <v>36</v>
      </c>
    </row>
    <row r="634" spans="1:7" ht="15" customHeight="1">
      <c r="A634" s="11">
        <v>632</v>
      </c>
      <c r="B634" s="12" t="s">
        <v>1187</v>
      </c>
      <c r="C634" s="24" t="s">
        <v>1212</v>
      </c>
      <c r="D634" s="65" t="s">
        <v>1213</v>
      </c>
      <c r="E634" s="25">
        <v>96</v>
      </c>
      <c r="F634" s="66">
        <v>3.894859813</v>
      </c>
      <c r="G634" s="18" t="s">
        <v>36</v>
      </c>
    </row>
    <row r="635" spans="1:7" ht="15" customHeight="1">
      <c r="A635" s="11">
        <v>633</v>
      </c>
      <c r="B635" s="12" t="s">
        <v>1187</v>
      </c>
      <c r="C635" s="24" t="s">
        <v>1214</v>
      </c>
      <c r="D635" s="65" t="s">
        <v>1215</v>
      </c>
      <c r="E635" s="25">
        <v>100</v>
      </c>
      <c r="F635" s="66">
        <v>3.853971963</v>
      </c>
      <c r="G635" s="18" t="s">
        <v>36</v>
      </c>
    </row>
    <row r="636" spans="1:7" ht="15" customHeight="1">
      <c r="A636" s="11">
        <v>634</v>
      </c>
      <c r="B636" s="12" t="s">
        <v>1187</v>
      </c>
      <c r="C636" s="24" t="s">
        <v>1216</v>
      </c>
      <c r="D636" s="65" t="s">
        <v>1217</v>
      </c>
      <c r="E636" s="25">
        <v>100</v>
      </c>
      <c r="F636" s="66">
        <v>4.15648855</v>
      </c>
      <c r="G636" s="18" t="s">
        <v>36</v>
      </c>
    </row>
    <row r="637" spans="1:7" ht="15" customHeight="1">
      <c r="A637" s="11">
        <v>635</v>
      </c>
      <c r="B637" s="12" t="s">
        <v>1187</v>
      </c>
      <c r="C637" s="24" t="s">
        <v>1218</v>
      </c>
      <c r="D637" s="65" t="s">
        <v>1219</v>
      </c>
      <c r="E637" s="25">
        <v>97</v>
      </c>
      <c r="F637" s="66">
        <v>4.091603053</v>
      </c>
      <c r="G637" s="18" t="s">
        <v>36</v>
      </c>
    </row>
    <row r="638" spans="1:7" ht="15" customHeight="1">
      <c r="A638" s="11">
        <v>636</v>
      </c>
      <c r="B638" s="12" t="s">
        <v>1187</v>
      </c>
      <c r="C638" s="24" t="s">
        <v>1220</v>
      </c>
      <c r="D638" s="65" t="s">
        <v>1221</v>
      </c>
      <c r="E638" s="25">
        <v>92</v>
      </c>
      <c r="F638" s="66">
        <v>4.050890585</v>
      </c>
      <c r="G638" s="18" t="s">
        <v>36</v>
      </c>
    </row>
    <row r="639" spans="1:7" ht="15" customHeight="1">
      <c r="A639" s="11">
        <v>637</v>
      </c>
      <c r="B639" s="12" t="s">
        <v>1187</v>
      </c>
      <c r="C639" s="24" t="s">
        <v>1222</v>
      </c>
      <c r="D639" s="65" t="s">
        <v>1223</v>
      </c>
      <c r="E639" s="25">
        <v>100</v>
      </c>
      <c r="F639" s="66">
        <v>4.11682243</v>
      </c>
      <c r="G639" s="18" t="s">
        <v>36</v>
      </c>
    </row>
    <row r="640" spans="1:7" ht="15" customHeight="1">
      <c r="A640" s="11">
        <v>638</v>
      </c>
      <c r="B640" s="12" t="s">
        <v>1187</v>
      </c>
      <c r="C640" s="24" t="s">
        <v>1224</v>
      </c>
      <c r="D640" s="65" t="s">
        <v>1225</v>
      </c>
      <c r="E640" s="67">
        <v>100</v>
      </c>
      <c r="F640" s="66">
        <v>4.070093458</v>
      </c>
      <c r="G640" s="18" t="s">
        <v>36</v>
      </c>
    </row>
    <row r="641" spans="1:7" ht="15" customHeight="1">
      <c r="A641" s="11">
        <v>639</v>
      </c>
      <c r="B641" s="12" t="s">
        <v>1187</v>
      </c>
      <c r="C641" s="24" t="s">
        <v>1226</v>
      </c>
      <c r="D641" s="65" t="s">
        <v>1227</v>
      </c>
      <c r="E641" s="67">
        <v>100</v>
      </c>
      <c r="F641" s="66">
        <v>4.004672897</v>
      </c>
      <c r="G641" s="18" t="s">
        <v>36</v>
      </c>
    </row>
    <row r="642" spans="1:7" ht="15" customHeight="1">
      <c r="A642" s="11">
        <v>640</v>
      </c>
      <c r="B642" s="12" t="s">
        <v>1187</v>
      </c>
      <c r="C642" s="24" t="s">
        <v>1228</v>
      </c>
      <c r="D642" s="65" t="s">
        <v>1229</v>
      </c>
      <c r="E642" s="67">
        <v>90</v>
      </c>
      <c r="F642" s="66">
        <v>3.976635514</v>
      </c>
      <c r="G642" s="18" t="s">
        <v>36</v>
      </c>
    </row>
    <row r="643" spans="1:7" ht="15" customHeight="1">
      <c r="A643" s="11">
        <v>641</v>
      </c>
      <c r="B643" s="12" t="s">
        <v>1187</v>
      </c>
      <c r="C643" s="24" t="s">
        <v>1230</v>
      </c>
      <c r="D643" s="65" t="s">
        <v>1231</v>
      </c>
      <c r="E643" s="67">
        <v>90</v>
      </c>
      <c r="F643" s="66">
        <v>3.921728972</v>
      </c>
      <c r="G643" s="18" t="s">
        <v>36</v>
      </c>
    </row>
    <row r="644" spans="1:7" ht="15" customHeight="1">
      <c r="A644" s="11">
        <v>642</v>
      </c>
      <c r="B644" s="12" t="s">
        <v>1187</v>
      </c>
      <c r="C644" s="24" t="s">
        <v>1232</v>
      </c>
      <c r="D644" s="65" t="s">
        <v>1233</v>
      </c>
      <c r="E644" s="68">
        <v>90</v>
      </c>
      <c r="F644" s="66">
        <v>4.236111111</v>
      </c>
      <c r="G644" s="18" t="s">
        <v>36</v>
      </c>
    </row>
    <row r="645" spans="1:7" ht="15" customHeight="1">
      <c r="A645" s="11">
        <v>643</v>
      </c>
      <c r="B645" s="12" t="s">
        <v>1187</v>
      </c>
      <c r="C645" s="24" t="s">
        <v>1234</v>
      </c>
      <c r="D645" s="65" t="s">
        <v>1235</v>
      </c>
      <c r="E645" s="68">
        <v>90</v>
      </c>
      <c r="F645" s="66">
        <v>4.170454545</v>
      </c>
      <c r="G645" s="18" t="s">
        <v>36</v>
      </c>
    </row>
    <row r="646" spans="1:7" ht="15" customHeight="1">
      <c r="A646" s="11">
        <v>644</v>
      </c>
      <c r="B646" s="12" t="s">
        <v>1187</v>
      </c>
      <c r="C646" s="69" t="s">
        <v>1236</v>
      </c>
      <c r="D646" s="65" t="s">
        <v>1237</v>
      </c>
      <c r="E646" s="25">
        <v>90</v>
      </c>
      <c r="F646" s="15">
        <v>4.007537688</v>
      </c>
      <c r="G646" s="18" t="s">
        <v>36</v>
      </c>
    </row>
    <row r="647" spans="1:7" ht="15" customHeight="1">
      <c r="A647" s="11">
        <v>645</v>
      </c>
      <c r="B647" s="12" t="s">
        <v>1187</v>
      </c>
      <c r="C647" s="24" t="s">
        <v>1238</v>
      </c>
      <c r="D647" s="70" t="s">
        <v>1239</v>
      </c>
      <c r="E647" s="71">
        <v>100</v>
      </c>
      <c r="F647" s="66">
        <v>4.444924406</v>
      </c>
      <c r="G647" s="18" t="s">
        <v>36</v>
      </c>
    </row>
    <row r="648" spans="1:7" ht="15" customHeight="1">
      <c r="A648" s="11">
        <v>646</v>
      </c>
      <c r="B648" s="12" t="s">
        <v>1187</v>
      </c>
      <c r="C648" s="24" t="s">
        <v>1240</v>
      </c>
      <c r="D648" s="70" t="s">
        <v>1241</v>
      </c>
      <c r="E648" s="71">
        <v>100</v>
      </c>
      <c r="F648" s="66">
        <v>4.409287257</v>
      </c>
      <c r="G648" s="18" t="s">
        <v>36</v>
      </c>
    </row>
    <row r="649" spans="1:7" ht="15" customHeight="1">
      <c r="A649" s="11">
        <v>647</v>
      </c>
      <c r="B649" s="12" t="s">
        <v>1187</v>
      </c>
      <c r="C649" s="24" t="s">
        <v>1242</v>
      </c>
      <c r="D649" s="70" t="s">
        <v>1243</v>
      </c>
      <c r="E649" s="71">
        <v>95</v>
      </c>
      <c r="F649" s="66">
        <v>4.360691145</v>
      </c>
      <c r="G649" s="18" t="s">
        <v>36</v>
      </c>
    </row>
    <row r="650" spans="1:7" ht="15" customHeight="1">
      <c r="A650" s="11">
        <v>648</v>
      </c>
      <c r="B650" s="12" t="s">
        <v>1187</v>
      </c>
      <c r="C650" s="24" t="s">
        <v>1244</v>
      </c>
      <c r="D650" s="70" t="s">
        <v>1245</v>
      </c>
      <c r="E650" s="71">
        <v>100</v>
      </c>
      <c r="F650" s="66">
        <v>4.331533477</v>
      </c>
      <c r="G650" s="18" t="s">
        <v>36</v>
      </c>
    </row>
    <row r="651" spans="1:7" ht="15" customHeight="1">
      <c r="A651" s="11">
        <v>649</v>
      </c>
      <c r="B651" s="12" t="s">
        <v>1187</v>
      </c>
      <c r="C651" s="24" t="s">
        <v>1246</v>
      </c>
      <c r="D651" s="70" t="s">
        <v>1247</v>
      </c>
      <c r="E651" s="67">
        <v>100</v>
      </c>
      <c r="F651" s="66">
        <v>4.563926941</v>
      </c>
      <c r="G651" s="16" t="s">
        <v>36</v>
      </c>
    </row>
    <row r="652" spans="1:7" ht="15" customHeight="1">
      <c r="A652" s="11">
        <v>650</v>
      </c>
      <c r="B652" s="12" t="s">
        <v>1187</v>
      </c>
      <c r="C652" s="24" t="s">
        <v>1248</v>
      </c>
      <c r="D652" s="70" t="s">
        <v>1249</v>
      </c>
      <c r="E652" s="67">
        <v>100</v>
      </c>
      <c r="F652" s="66">
        <v>4.476027397</v>
      </c>
      <c r="G652" s="16" t="s">
        <v>36</v>
      </c>
    </row>
    <row r="653" spans="1:7" ht="15" customHeight="1">
      <c r="A653" s="11">
        <v>651</v>
      </c>
      <c r="B653" s="12" t="s">
        <v>1187</v>
      </c>
      <c r="C653" s="24" t="s">
        <v>1250</v>
      </c>
      <c r="D653" s="70" t="s">
        <v>1251</v>
      </c>
      <c r="E653" s="71">
        <v>100</v>
      </c>
      <c r="F653" s="66">
        <v>4.402807775</v>
      </c>
      <c r="G653" s="16" t="s">
        <v>36</v>
      </c>
    </row>
    <row r="654" spans="1:7" ht="15" customHeight="1">
      <c r="A654" s="11">
        <v>652</v>
      </c>
      <c r="B654" s="12" t="s">
        <v>1187</v>
      </c>
      <c r="C654" s="24" t="s">
        <v>1252</v>
      </c>
      <c r="D654" s="70" t="s">
        <v>1253</v>
      </c>
      <c r="E654" s="71">
        <v>100</v>
      </c>
      <c r="F654" s="66">
        <v>4.296976242</v>
      </c>
      <c r="G654" s="16" t="s">
        <v>36</v>
      </c>
    </row>
    <row r="655" spans="1:7" ht="15" customHeight="1">
      <c r="A655" s="11">
        <v>653</v>
      </c>
      <c r="B655" s="12" t="s">
        <v>1187</v>
      </c>
      <c r="C655" s="24" t="s">
        <v>1254</v>
      </c>
      <c r="D655" s="70" t="s">
        <v>1255</v>
      </c>
      <c r="E655" s="71">
        <v>100</v>
      </c>
      <c r="F655" s="66">
        <v>4.181425486</v>
      </c>
      <c r="G655" s="16" t="s">
        <v>36</v>
      </c>
    </row>
    <row r="656" spans="1:7" ht="15" customHeight="1">
      <c r="A656" s="11">
        <v>654</v>
      </c>
      <c r="B656" s="12" t="s">
        <v>1187</v>
      </c>
      <c r="C656" s="24" t="s">
        <v>1256</v>
      </c>
      <c r="D656" s="70" t="s">
        <v>1257</v>
      </c>
      <c r="E656" s="67">
        <v>100</v>
      </c>
      <c r="F656" s="66">
        <v>4.039956803</v>
      </c>
      <c r="G656" s="16" t="s">
        <v>36</v>
      </c>
    </row>
    <row r="657" spans="1:7" ht="15" customHeight="1">
      <c r="A657" s="11">
        <v>655</v>
      </c>
      <c r="B657" s="12" t="s">
        <v>1187</v>
      </c>
      <c r="C657" s="24" t="s">
        <v>1258</v>
      </c>
      <c r="D657" s="70" t="s">
        <v>1259</v>
      </c>
      <c r="E657" s="68">
        <v>100</v>
      </c>
      <c r="F657" s="66">
        <v>4.022678186</v>
      </c>
      <c r="G657" s="16" t="s">
        <v>36</v>
      </c>
    </row>
    <row r="658" spans="1:7" ht="15" customHeight="1">
      <c r="A658" s="11">
        <v>656</v>
      </c>
      <c r="B658" s="12" t="s">
        <v>1187</v>
      </c>
      <c r="C658" s="12" t="s">
        <v>1260</v>
      </c>
      <c r="D658" s="70" t="s">
        <v>1261</v>
      </c>
      <c r="E658" s="72">
        <v>100</v>
      </c>
      <c r="F658" s="66">
        <v>4.43482906</v>
      </c>
      <c r="G658" s="18" t="s">
        <v>36</v>
      </c>
    </row>
    <row r="659" spans="1:7" ht="15" customHeight="1">
      <c r="A659" s="11">
        <v>657</v>
      </c>
      <c r="B659" s="12" t="s">
        <v>1187</v>
      </c>
      <c r="C659" s="12" t="s">
        <v>1262</v>
      </c>
      <c r="D659" s="70" t="s">
        <v>1263</v>
      </c>
      <c r="E659" s="72">
        <v>100</v>
      </c>
      <c r="F659" s="66">
        <v>4.429487179</v>
      </c>
      <c r="G659" s="16" t="s">
        <v>36</v>
      </c>
    </row>
    <row r="660" spans="1:7" ht="15" customHeight="1">
      <c r="A660" s="11">
        <v>658</v>
      </c>
      <c r="B660" s="12" t="s">
        <v>1187</v>
      </c>
      <c r="C660" s="24" t="s">
        <v>1264</v>
      </c>
      <c r="D660" s="70" t="s">
        <v>1265</v>
      </c>
      <c r="E660" s="68">
        <v>90</v>
      </c>
      <c r="F660" s="66">
        <v>3.861054767</v>
      </c>
      <c r="G660" s="18" t="s">
        <v>36</v>
      </c>
    </row>
    <row r="661" spans="1:7" ht="15" customHeight="1">
      <c r="A661" s="11">
        <v>659</v>
      </c>
      <c r="B661" s="12" t="s">
        <v>1187</v>
      </c>
      <c r="C661" s="24" t="s">
        <v>1266</v>
      </c>
      <c r="D661" s="70" t="s">
        <v>1267</v>
      </c>
      <c r="E661" s="68">
        <v>90</v>
      </c>
      <c r="F661" s="66">
        <v>3.81643002</v>
      </c>
      <c r="G661" s="16" t="s">
        <v>36</v>
      </c>
    </row>
    <row r="662" spans="1:7" ht="15" customHeight="1">
      <c r="A662" s="11">
        <v>660</v>
      </c>
      <c r="B662" s="12" t="s">
        <v>1187</v>
      </c>
      <c r="C662" s="24" t="s">
        <v>1268</v>
      </c>
      <c r="D662" s="65" t="s">
        <v>1269</v>
      </c>
      <c r="E662" s="67">
        <v>96.5</v>
      </c>
      <c r="F662" s="66">
        <v>4.13394683</v>
      </c>
      <c r="G662" s="18" t="s">
        <v>36</v>
      </c>
    </row>
    <row r="663" spans="1:7" ht="15" customHeight="1">
      <c r="A663" s="11">
        <v>661</v>
      </c>
      <c r="B663" s="12" t="s">
        <v>1187</v>
      </c>
      <c r="C663" s="24" t="s">
        <v>1270</v>
      </c>
      <c r="D663" s="65" t="s">
        <v>1271</v>
      </c>
      <c r="E663" s="67">
        <v>100</v>
      </c>
      <c r="F663" s="66">
        <v>4.129856851</v>
      </c>
      <c r="G663" s="18" t="s">
        <v>36</v>
      </c>
    </row>
    <row r="664" spans="1:7" ht="15" customHeight="1">
      <c r="A664" s="11">
        <v>662</v>
      </c>
      <c r="B664" s="12" t="s">
        <v>1187</v>
      </c>
      <c r="C664" s="24" t="s">
        <v>1272</v>
      </c>
      <c r="D664" s="65" t="s">
        <v>1273</v>
      </c>
      <c r="E664" s="67">
        <v>100</v>
      </c>
      <c r="F664" s="66">
        <v>4.108384458</v>
      </c>
      <c r="G664" s="18" t="s">
        <v>36</v>
      </c>
    </row>
    <row r="665" spans="1:7" ht="15" customHeight="1">
      <c r="A665" s="11">
        <v>663</v>
      </c>
      <c r="B665" s="12" t="s">
        <v>1187</v>
      </c>
      <c r="C665" s="24" t="s">
        <v>1274</v>
      </c>
      <c r="D665" s="65" t="s">
        <v>1275</v>
      </c>
      <c r="E665" s="67">
        <v>100</v>
      </c>
      <c r="F665" s="66">
        <v>4.295501022</v>
      </c>
      <c r="G665" s="18" t="s">
        <v>36</v>
      </c>
    </row>
    <row r="666" spans="1:7" ht="15" customHeight="1">
      <c r="A666" s="11">
        <v>664</v>
      </c>
      <c r="B666" s="12" t="s">
        <v>1187</v>
      </c>
      <c r="C666" s="24" t="s">
        <v>1276</v>
      </c>
      <c r="D666" s="65" t="s">
        <v>1277</v>
      </c>
      <c r="E666" s="67">
        <v>100</v>
      </c>
      <c r="F666" s="66">
        <v>4.294478528</v>
      </c>
      <c r="G666" s="18" t="s">
        <v>36</v>
      </c>
    </row>
    <row r="667" spans="1:7" ht="15" customHeight="1">
      <c r="A667" s="11">
        <v>665</v>
      </c>
      <c r="B667" s="12" t="s">
        <v>1187</v>
      </c>
      <c r="C667" s="24" t="s">
        <v>1278</v>
      </c>
      <c r="D667" s="65" t="s">
        <v>1279</v>
      </c>
      <c r="E667" s="67">
        <v>100</v>
      </c>
      <c r="F667" s="66">
        <v>4.279141104</v>
      </c>
      <c r="G667" s="18" t="s">
        <v>36</v>
      </c>
    </row>
    <row r="668" spans="1:7" ht="15" customHeight="1">
      <c r="A668" s="11">
        <v>666</v>
      </c>
      <c r="B668" s="12" t="s">
        <v>1187</v>
      </c>
      <c r="C668" s="24" t="s">
        <v>1280</v>
      </c>
      <c r="D668" s="65" t="s">
        <v>1281</v>
      </c>
      <c r="E668" s="67">
        <v>100</v>
      </c>
      <c r="F668" s="66">
        <v>4.095092025</v>
      </c>
      <c r="G668" s="18" t="s">
        <v>36</v>
      </c>
    </row>
    <row r="669" spans="1:7" ht="15" customHeight="1">
      <c r="A669" s="11">
        <v>667</v>
      </c>
      <c r="B669" s="12" t="s">
        <v>1187</v>
      </c>
      <c r="C669" s="24" t="s">
        <v>1282</v>
      </c>
      <c r="D669" s="65" t="s">
        <v>1283</v>
      </c>
      <c r="E669" s="67">
        <v>93.5</v>
      </c>
      <c r="F669" s="66">
        <v>4.04192229</v>
      </c>
      <c r="G669" s="18" t="s">
        <v>36</v>
      </c>
    </row>
    <row r="670" spans="1:7" ht="15" customHeight="1">
      <c r="A670" s="11">
        <v>668</v>
      </c>
      <c r="B670" s="12" t="s">
        <v>1187</v>
      </c>
      <c r="C670" s="24" t="s">
        <v>1284</v>
      </c>
      <c r="D670" s="65" t="s">
        <v>1285</v>
      </c>
      <c r="E670" s="67">
        <v>100</v>
      </c>
      <c r="F670" s="66">
        <v>3.984662577</v>
      </c>
      <c r="G670" s="18" t="s">
        <v>36</v>
      </c>
    </row>
    <row r="671" spans="1:7" ht="15" customHeight="1">
      <c r="A671" s="11">
        <v>669</v>
      </c>
      <c r="B671" s="12" t="s">
        <v>1187</v>
      </c>
      <c r="C671" s="24" t="s">
        <v>1286</v>
      </c>
      <c r="D671" s="65" t="s">
        <v>1287</v>
      </c>
      <c r="E671" s="67">
        <v>100</v>
      </c>
      <c r="F671" s="66">
        <v>3.960122699</v>
      </c>
      <c r="G671" s="18" t="s">
        <v>36</v>
      </c>
    </row>
    <row r="672" spans="1:7" ht="15" customHeight="1">
      <c r="A672" s="11">
        <v>670</v>
      </c>
      <c r="B672" s="12" t="s">
        <v>1187</v>
      </c>
      <c r="C672" s="12" t="s">
        <v>1288</v>
      </c>
      <c r="D672" s="65" t="s">
        <v>1289</v>
      </c>
      <c r="E672" s="67">
        <v>93.5</v>
      </c>
      <c r="F672" s="66">
        <v>3.99591002</v>
      </c>
      <c r="G672" s="18" t="s">
        <v>36</v>
      </c>
    </row>
    <row r="673" spans="1:7" ht="15" customHeight="1">
      <c r="A673" s="11">
        <v>671</v>
      </c>
      <c r="B673" s="12" t="s">
        <v>1187</v>
      </c>
      <c r="C673" s="12" t="s">
        <v>1290</v>
      </c>
      <c r="D673" s="65" t="s">
        <v>1291</v>
      </c>
      <c r="E673" s="67">
        <v>90</v>
      </c>
      <c r="F673" s="66">
        <v>3.934560327</v>
      </c>
      <c r="G673" s="18" t="s">
        <v>36</v>
      </c>
    </row>
    <row r="674" spans="1:7" ht="15" customHeight="1">
      <c r="A674" s="11">
        <v>672</v>
      </c>
      <c r="B674" s="12" t="s">
        <v>1187</v>
      </c>
      <c r="C674" s="24" t="s">
        <v>1292</v>
      </c>
      <c r="D674" s="65" t="s">
        <v>1293</v>
      </c>
      <c r="E674" s="68">
        <v>90</v>
      </c>
      <c r="F674" s="66">
        <v>3.955010225</v>
      </c>
      <c r="G674" s="18" t="s">
        <v>36</v>
      </c>
    </row>
    <row r="675" spans="1:7" ht="15" customHeight="1">
      <c r="A675" s="11">
        <v>673</v>
      </c>
      <c r="B675" s="12" t="s">
        <v>1187</v>
      </c>
      <c r="C675" s="24" t="s">
        <v>1294</v>
      </c>
      <c r="D675" s="65" t="s">
        <v>1295</v>
      </c>
      <c r="E675" s="68">
        <v>90</v>
      </c>
      <c r="F675" s="66">
        <v>3.95398773</v>
      </c>
      <c r="G675" s="16" t="s">
        <v>36</v>
      </c>
    </row>
    <row r="676" spans="1:7" ht="15" customHeight="1">
      <c r="A676" s="11">
        <v>674</v>
      </c>
      <c r="B676" s="12" t="s">
        <v>1187</v>
      </c>
      <c r="C676" s="24" t="s">
        <v>1296</v>
      </c>
      <c r="D676" s="65" t="s">
        <v>1297</v>
      </c>
      <c r="E676" s="67">
        <v>92.5</v>
      </c>
      <c r="F676" s="66">
        <v>3.83411215</v>
      </c>
      <c r="G676" s="16" t="s">
        <v>171</v>
      </c>
    </row>
    <row r="677" spans="1:7" ht="15" customHeight="1">
      <c r="A677" s="11">
        <v>675</v>
      </c>
      <c r="B677" s="12" t="s">
        <v>1187</v>
      </c>
      <c r="C677" s="24" t="s">
        <v>1298</v>
      </c>
      <c r="D677" s="65" t="s">
        <v>1299</v>
      </c>
      <c r="E677" s="67">
        <v>91</v>
      </c>
      <c r="F677" s="66">
        <v>3.822429907</v>
      </c>
      <c r="G677" s="16" t="s">
        <v>171</v>
      </c>
    </row>
    <row r="678" spans="1:7" ht="15" customHeight="1">
      <c r="A678" s="11">
        <v>676</v>
      </c>
      <c r="B678" s="12" t="s">
        <v>1187</v>
      </c>
      <c r="C678" s="24" t="s">
        <v>1300</v>
      </c>
      <c r="D678" s="65" t="s">
        <v>1301</v>
      </c>
      <c r="E678" s="67">
        <v>100</v>
      </c>
      <c r="F678" s="66">
        <v>3.803738318</v>
      </c>
      <c r="G678" s="16" t="s">
        <v>171</v>
      </c>
    </row>
    <row r="679" spans="1:7" ht="15" customHeight="1">
      <c r="A679" s="11">
        <v>677</v>
      </c>
      <c r="B679" s="12" t="s">
        <v>1187</v>
      </c>
      <c r="C679" s="24" t="s">
        <v>1302</v>
      </c>
      <c r="D679" s="65" t="s">
        <v>1303</v>
      </c>
      <c r="E679" s="67">
        <v>85</v>
      </c>
      <c r="F679" s="66">
        <v>3.768691589</v>
      </c>
      <c r="G679" s="16" t="s">
        <v>171</v>
      </c>
    </row>
    <row r="680" spans="1:7" ht="15" customHeight="1">
      <c r="A680" s="11">
        <v>678</v>
      </c>
      <c r="B680" s="12" t="s">
        <v>1187</v>
      </c>
      <c r="C680" s="24" t="s">
        <v>1304</v>
      </c>
      <c r="D680" s="65" t="s">
        <v>1305</v>
      </c>
      <c r="E680" s="67">
        <v>91.5</v>
      </c>
      <c r="F680" s="66">
        <v>3.742990654</v>
      </c>
      <c r="G680" s="16" t="s">
        <v>171</v>
      </c>
    </row>
    <row r="681" spans="1:7" ht="15" customHeight="1">
      <c r="A681" s="11">
        <v>679</v>
      </c>
      <c r="B681" s="12" t="s">
        <v>1187</v>
      </c>
      <c r="C681" s="24" t="s">
        <v>1306</v>
      </c>
      <c r="D681" s="65" t="s">
        <v>1307</v>
      </c>
      <c r="E681" s="67">
        <v>83</v>
      </c>
      <c r="F681" s="66">
        <v>3.730140187</v>
      </c>
      <c r="G681" s="16" t="s">
        <v>171</v>
      </c>
    </row>
    <row r="682" spans="1:7" ht="15" customHeight="1">
      <c r="A682" s="11">
        <v>680</v>
      </c>
      <c r="B682" s="12" t="s">
        <v>1187</v>
      </c>
      <c r="C682" s="24" t="s">
        <v>1308</v>
      </c>
      <c r="D682" s="65" t="s">
        <v>1309</v>
      </c>
      <c r="E682" s="67">
        <v>98</v>
      </c>
      <c r="F682" s="66">
        <v>3.71728972</v>
      </c>
      <c r="G682" s="16" t="s">
        <v>171</v>
      </c>
    </row>
    <row r="683" spans="1:7" ht="15" customHeight="1">
      <c r="A683" s="11">
        <v>681</v>
      </c>
      <c r="B683" s="12" t="s">
        <v>1187</v>
      </c>
      <c r="C683" s="24" t="s">
        <v>1310</v>
      </c>
      <c r="D683" s="65" t="s">
        <v>1311</v>
      </c>
      <c r="E683" s="67">
        <v>85.5</v>
      </c>
      <c r="F683" s="66">
        <v>3.71728972</v>
      </c>
      <c r="G683" s="16" t="s">
        <v>171</v>
      </c>
    </row>
    <row r="684" spans="1:7" ht="15" customHeight="1">
      <c r="A684" s="11">
        <v>682</v>
      </c>
      <c r="B684" s="12" t="s">
        <v>1187</v>
      </c>
      <c r="C684" s="24" t="s">
        <v>1312</v>
      </c>
      <c r="D684" s="65" t="s">
        <v>1313</v>
      </c>
      <c r="E684" s="68">
        <v>100</v>
      </c>
      <c r="F684" s="66">
        <v>4.022900763</v>
      </c>
      <c r="G684" s="16" t="s">
        <v>171</v>
      </c>
    </row>
    <row r="685" spans="1:7" ht="15" customHeight="1">
      <c r="A685" s="11">
        <v>683</v>
      </c>
      <c r="B685" s="12" t="s">
        <v>1187</v>
      </c>
      <c r="C685" s="24" t="s">
        <v>1314</v>
      </c>
      <c r="D685" s="65" t="s">
        <v>1315</v>
      </c>
      <c r="E685" s="68">
        <v>98.5</v>
      </c>
      <c r="F685" s="66">
        <v>4.013994911</v>
      </c>
      <c r="G685" s="16" t="s">
        <v>171</v>
      </c>
    </row>
    <row r="686" spans="1:7" ht="15" customHeight="1">
      <c r="A686" s="11">
        <v>684</v>
      </c>
      <c r="B686" s="12" t="s">
        <v>1187</v>
      </c>
      <c r="C686" s="24" t="s">
        <v>1316</v>
      </c>
      <c r="D686" s="65" t="s">
        <v>1317</v>
      </c>
      <c r="E686" s="68">
        <v>100</v>
      </c>
      <c r="F686" s="66">
        <v>4.010178117</v>
      </c>
      <c r="G686" s="16" t="s">
        <v>171</v>
      </c>
    </row>
    <row r="687" spans="1:7" ht="15" customHeight="1">
      <c r="A687" s="11">
        <v>685</v>
      </c>
      <c r="B687" s="12" t="s">
        <v>1187</v>
      </c>
      <c r="C687" s="24" t="s">
        <v>1318</v>
      </c>
      <c r="D687" s="65" t="s">
        <v>1319</v>
      </c>
      <c r="E687" s="68">
        <v>99</v>
      </c>
      <c r="F687" s="66">
        <v>3.956743003</v>
      </c>
      <c r="G687" s="16" t="s">
        <v>171</v>
      </c>
    </row>
    <row r="688" spans="1:7" ht="15" customHeight="1">
      <c r="A688" s="11">
        <v>686</v>
      </c>
      <c r="B688" s="12" t="s">
        <v>1187</v>
      </c>
      <c r="C688" s="69" t="s">
        <v>1320</v>
      </c>
      <c r="D688" s="65" t="s">
        <v>1321</v>
      </c>
      <c r="E688" s="25">
        <v>84.5</v>
      </c>
      <c r="F688" s="66">
        <v>3.896946565</v>
      </c>
      <c r="G688" s="16" t="s">
        <v>171</v>
      </c>
    </row>
    <row r="689" spans="1:7" ht="15" customHeight="1">
      <c r="A689" s="11">
        <v>687</v>
      </c>
      <c r="B689" s="12" t="s">
        <v>1187</v>
      </c>
      <c r="C689" s="24" t="s">
        <v>1322</v>
      </c>
      <c r="D689" s="65" t="s">
        <v>1323</v>
      </c>
      <c r="E689" s="68">
        <v>100</v>
      </c>
      <c r="F689" s="66">
        <v>3.882951654</v>
      </c>
      <c r="G689" s="16" t="s">
        <v>171</v>
      </c>
    </row>
    <row r="690" spans="1:7" ht="15" customHeight="1">
      <c r="A690" s="11">
        <v>688</v>
      </c>
      <c r="B690" s="12" t="s">
        <v>1187</v>
      </c>
      <c r="C690" s="69" t="s">
        <v>1324</v>
      </c>
      <c r="D690" s="65" t="s">
        <v>1325</v>
      </c>
      <c r="E690" s="25">
        <v>80</v>
      </c>
      <c r="F690" s="66">
        <v>3.875318066</v>
      </c>
      <c r="G690" s="16" t="s">
        <v>171</v>
      </c>
    </row>
    <row r="691" spans="1:7" ht="15" customHeight="1">
      <c r="A691" s="11">
        <v>689</v>
      </c>
      <c r="B691" s="12" t="s">
        <v>1187</v>
      </c>
      <c r="C691" s="24" t="s">
        <v>1326</v>
      </c>
      <c r="D691" s="65" t="s">
        <v>1327</v>
      </c>
      <c r="E691" s="67">
        <v>85.5</v>
      </c>
      <c r="F691" s="66">
        <v>3.890186916</v>
      </c>
      <c r="G691" s="16" t="s">
        <v>171</v>
      </c>
    </row>
    <row r="692" spans="1:7" ht="15" customHeight="1">
      <c r="A692" s="11">
        <v>690</v>
      </c>
      <c r="B692" s="12" t="s">
        <v>1187</v>
      </c>
      <c r="C692" s="24" t="s">
        <v>1328</v>
      </c>
      <c r="D692" s="65" t="s">
        <v>1329</v>
      </c>
      <c r="E692" s="67">
        <v>93</v>
      </c>
      <c r="F692" s="66">
        <v>3.878504673</v>
      </c>
      <c r="G692" s="16" t="s">
        <v>171</v>
      </c>
    </row>
    <row r="693" spans="1:7" ht="15" customHeight="1">
      <c r="A693" s="11">
        <v>691</v>
      </c>
      <c r="B693" s="12" t="s">
        <v>1187</v>
      </c>
      <c r="C693" s="24" t="s">
        <v>1330</v>
      </c>
      <c r="D693" s="65" t="s">
        <v>1331</v>
      </c>
      <c r="E693" s="67">
        <v>84</v>
      </c>
      <c r="F693" s="66">
        <v>3.869158879</v>
      </c>
      <c r="G693" s="16" t="s">
        <v>171</v>
      </c>
    </row>
    <row r="694" spans="1:7" ht="15" customHeight="1">
      <c r="A694" s="11">
        <v>692</v>
      </c>
      <c r="B694" s="12" t="s">
        <v>1187</v>
      </c>
      <c r="C694" s="24" t="s">
        <v>1332</v>
      </c>
      <c r="D694" s="65" t="s">
        <v>1333</v>
      </c>
      <c r="E694" s="67">
        <v>80</v>
      </c>
      <c r="F694" s="66">
        <v>3.86682243</v>
      </c>
      <c r="G694" s="16" t="s">
        <v>171</v>
      </c>
    </row>
    <row r="695" spans="1:7" ht="15" customHeight="1">
      <c r="A695" s="11">
        <v>693</v>
      </c>
      <c r="B695" s="12" t="s">
        <v>1187</v>
      </c>
      <c r="C695" s="24" t="s">
        <v>1334</v>
      </c>
      <c r="D695" s="65" t="s">
        <v>1335</v>
      </c>
      <c r="E695" s="67">
        <v>82</v>
      </c>
      <c r="F695" s="66">
        <v>3.810747664</v>
      </c>
      <c r="G695" s="16" t="s">
        <v>171</v>
      </c>
    </row>
    <row r="696" spans="1:7" ht="15" customHeight="1">
      <c r="A696" s="11">
        <v>694</v>
      </c>
      <c r="B696" s="12" t="s">
        <v>1187</v>
      </c>
      <c r="C696" s="24" t="s">
        <v>1336</v>
      </c>
      <c r="D696" s="65" t="s">
        <v>1337</v>
      </c>
      <c r="E696" s="67">
        <v>90</v>
      </c>
      <c r="F696" s="66">
        <v>3.759345794</v>
      </c>
      <c r="G696" s="16" t="s">
        <v>171</v>
      </c>
    </row>
    <row r="697" spans="1:7" ht="15" customHeight="1">
      <c r="A697" s="11">
        <v>695</v>
      </c>
      <c r="B697" s="12" t="s">
        <v>1187</v>
      </c>
      <c r="C697" s="24" t="s">
        <v>1338</v>
      </c>
      <c r="D697" s="65" t="s">
        <v>1339</v>
      </c>
      <c r="E697" s="67">
        <v>80</v>
      </c>
      <c r="F697" s="66">
        <v>3.742990654</v>
      </c>
      <c r="G697" s="16" t="s">
        <v>171</v>
      </c>
    </row>
    <row r="698" spans="1:7" ht="15" customHeight="1">
      <c r="A698" s="11">
        <v>696</v>
      </c>
      <c r="B698" s="12" t="s">
        <v>1187</v>
      </c>
      <c r="C698" s="24" t="s">
        <v>1340</v>
      </c>
      <c r="D698" s="65" t="s">
        <v>1341</v>
      </c>
      <c r="E698" s="67">
        <v>80</v>
      </c>
      <c r="F698" s="66">
        <v>3.731308411</v>
      </c>
      <c r="G698" s="16" t="s">
        <v>171</v>
      </c>
    </row>
    <row r="699" spans="1:7" ht="15" customHeight="1">
      <c r="A699" s="11">
        <v>697</v>
      </c>
      <c r="B699" s="12" t="s">
        <v>1187</v>
      </c>
      <c r="C699" s="24" t="s">
        <v>1342</v>
      </c>
      <c r="D699" s="65" t="s">
        <v>1343</v>
      </c>
      <c r="E699" s="67">
        <v>80</v>
      </c>
      <c r="F699" s="66">
        <v>3.696261682</v>
      </c>
      <c r="G699" s="16" t="s">
        <v>171</v>
      </c>
    </row>
    <row r="700" spans="1:7" ht="15" customHeight="1">
      <c r="A700" s="11">
        <v>698</v>
      </c>
      <c r="B700" s="12" t="s">
        <v>1187</v>
      </c>
      <c r="C700" s="24" t="s">
        <v>1344</v>
      </c>
      <c r="D700" s="65" t="s">
        <v>1345</v>
      </c>
      <c r="E700" s="68">
        <v>80</v>
      </c>
      <c r="F700" s="66">
        <v>4.085858586</v>
      </c>
      <c r="G700" s="16" t="s">
        <v>171</v>
      </c>
    </row>
    <row r="701" spans="1:7" ht="15" customHeight="1">
      <c r="A701" s="11">
        <v>699</v>
      </c>
      <c r="B701" s="12" t="s">
        <v>1187</v>
      </c>
      <c r="C701" s="24" t="s">
        <v>1346</v>
      </c>
      <c r="D701" s="65" t="s">
        <v>1347</v>
      </c>
      <c r="E701" s="68">
        <v>80</v>
      </c>
      <c r="F701" s="66">
        <v>4.016414141</v>
      </c>
      <c r="G701" s="16" t="s">
        <v>171</v>
      </c>
    </row>
    <row r="702" spans="1:7" ht="15" customHeight="1">
      <c r="A702" s="11">
        <v>700</v>
      </c>
      <c r="B702" s="12" t="s">
        <v>1187</v>
      </c>
      <c r="C702" s="24" t="s">
        <v>1348</v>
      </c>
      <c r="D702" s="65" t="s">
        <v>1349</v>
      </c>
      <c r="E702" s="68">
        <v>80</v>
      </c>
      <c r="F702" s="66">
        <v>3.930555556</v>
      </c>
      <c r="G702" s="16" t="s">
        <v>171</v>
      </c>
    </row>
    <row r="703" spans="1:7" ht="15" customHeight="1">
      <c r="A703" s="11">
        <v>701</v>
      </c>
      <c r="B703" s="12" t="s">
        <v>1187</v>
      </c>
      <c r="C703" s="24" t="s">
        <v>1350</v>
      </c>
      <c r="D703" s="65" t="s">
        <v>1351</v>
      </c>
      <c r="E703" s="68">
        <v>80</v>
      </c>
      <c r="F703" s="66">
        <v>3.788944724</v>
      </c>
      <c r="G703" s="16" t="s">
        <v>171</v>
      </c>
    </row>
    <row r="704" spans="1:7" ht="15" customHeight="1">
      <c r="A704" s="11">
        <v>702</v>
      </c>
      <c r="B704" s="12" t="s">
        <v>1187</v>
      </c>
      <c r="C704" s="24" t="s">
        <v>1352</v>
      </c>
      <c r="D704" s="65" t="s">
        <v>1353</v>
      </c>
      <c r="E704" s="68">
        <v>80</v>
      </c>
      <c r="F704" s="66">
        <v>3.694723618</v>
      </c>
      <c r="G704" s="16" t="s">
        <v>171</v>
      </c>
    </row>
    <row r="705" spans="1:7" ht="15" customHeight="1">
      <c r="A705" s="11">
        <v>703</v>
      </c>
      <c r="B705" s="12" t="s">
        <v>1187</v>
      </c>
      <c r="C705" s="24" t="s">
        <v>1354</v>
      </c>
      <c r="D705" s="70" t="s">
        <v>1355</v>
      </c>
      <c r="E705" s="71">
        <v>100</v>
      </c>
      <c r="F705" s="66">
        <v>4.308855292</v>
      </c>
      <c r="G705" s="16" t="s">
        <v>171</v>
      </c>
    </row>
    <row r="706" spans="1:7" ht="15" customHeight="1">
      <c r="A706" s="11">
        <v>704</v>
      </c>
      <c r="B706" s="12" t="s">
        <v>1187</v>
      </c>
      <c r="C706" s="24" t="s">
        <v>1356</v>
      </c>
      <c r="D706" s="70" t="s">
        <v>1357</v>
      </c>
      <c r="E706" s="71">
        <v>100</v>
      </c>
      <c r="F706" s="66">
        <v>4.292656587</v>
      </c>
      <c r="G706" s="16" t="s">
        <v>171</v>
      </c>
    </row>
    <row r="707" spans="1:7" ht="15" customHeight="1">
      <c r="A707" s="11">
        <v>705</v>
      </c>
      <c r="B707" s="12" t="s">
        <v>1187</v>
      </c>
      <c r="C707" s="24" t="s">
        <v>1358</v>
      </c>
      <c r="D707" s="70" t="s">
        <v>1359</v>
      </c>
      <c r="E707" s="71">
        <v>100</v>
      </c>
      <c r="F707" s="66">
        <v>4.279697624</v>
      </c>
      <c r="G707" s="16" t="s">
        <v>171</v>
      </c>
    </row>
    <row r="708" spans="1:7" ht="15" customHeight="1">
      <c r="A708" s="11">
        <v>706</v>
      </c>
      <c r="B708" s="12" t="s">
        <v>1187</v>
      </c>
      <c r="C708" s="24" t="s">
        <v>1360</v>
      </c>
      <c r="D708" s="70" t="s">
        <v>1361</v>
      </c>
      <c r="E708" s="71">
        <v>97</v>
      </c>
      <c r="F708" s="66">
        <v>4.258099352</v>
      </c>
      <c r="G708" s="16" t="s">
        <v>171</v>
      </c>
    </row>
    <row r="709" spans="1:7" ht="15" customHeight="1">
      <c r="A709" s="11">
        <v>707</v>
      </c>
      <c r="B709" s="12" t="s">
        <v>1187</v>
      </c>
      <c r="C709" s="24" t="s">
        <v>1362</v>
      </c>
      <c r="D709" s="70" t="s">
        <v>1363</v>
      </c>
      <c r="E709" s="68">
        <v>100</v>
      </c>
      <c r="F709" s="31">
        <v>4.196544276</v>
      </c>
      <c r="G709" s="16" t="s">
        <v>171</v>
      </c>
    </row>
    <row r="710" spans="1:7" ht="15" customHeight="1">
      <c r="A710" s="11">
        <v>708</v>
      </c>
      <c r="B710" s="12" t="s">
        <v>1187</v>
      </c>
      <c r="C710" s="24" t="s">
        <v>1364</v>
      </c>
      <c r="D710" s="70" t="s">
        <v>1365</v>
      </c>
      <c r="E710" s="68">
        <v>99</v>
      </c>
      <c r="F710" s="31">
        <v>4.187904968</v>
      </c>
      <c r="G710" s="16" t="s">
        <v>171</v>
      </c>
    </row>
    <row r="711" spans="1:7" ht="15" customHeight="1">
      <c r="A711" s="11">
        <v>709</v>
      </c>
      <c r="B711" s="12" t="s">
        <v>1187</v>
      </c>
      <c r="C711" s="24" t="s">
        <v>1366</v>
      </c>
      <c r="D711" s="70" t="s">
        <v>1367</v>
      </c>
      <c r="E711" s="67">
        <v>80</v>
      </c>
      <c r="F711" s="66">
        <v>4.440639269</v>
      </c>
      <c r="G711" s="16" t="s">
        <v>171</v>
      </c>
    </row>
    <row r="712" spans="1:7" ht="15" customHeight="1">
      <c r="A712" s="11">
        <v>710</v>
      </c>
      <c r="B712" s="12" t="s">
        <v>1187</v>
      </c>
      <c r="C712" s="24" t="s">
        <v>1368</v>
      </c>
      <c r="D712" s="70" t="s">
        <v>1369</v>
      </c>
      <c r="E712" s="67">
        <v>94.5</v>
      </c>
      <c r="F712" s="66">
        <v>4.412100457</v>
      </c>
      <c r="G712" s="16" t="s">
        <v>171</v>
      </c>
    </row>
    <row r="713" spans="1:7" ht="15" customHeight="1">
      <c r="A713" s="11">
        <v>711</v>
      </c>
      <c r="B713" s="12" t="s">
        <v>1187</v>
      </c>
      <c r="C713" s="24" t="s">
        <v>1370</v>
      </c>
      <c r="D713" s="70" t="s">
        <v>1371</v>
      </c>
      <c r="E713" s="67">
        <v>92</v>
      </c>
      <c r="F713" s="66">
        <v>4.224885845</v>
      </c>
      <c r="G713" s="16" t="s">
        <v>171</v>
      </c>
    </row>
    <row r="714" spans="1:7" ht="15" customHeight="1">
      <c r="A714" s="11">
        <v>712</v>
      </c>
      <c r="B714" s="12" t="s">
        <v>1187</v>
      </c>
      <c r="C714" s="24" t="s">
        <v>1372</v>
      </c>
      <c r="D714" s="70" t="s">
        <v>1373</v>
      </c>
      <c r="E714" s="67">
        <v>80</v>
      </c>
      <c r="F714" s="66">
        <v>4.215753425</v>
      </c>
      <c r="G714" s="16" t="s">
        <v>171</v>
      </c>
    </row>
    <row r="715" spans="1:7" ht="15" customHeight="1">
      <c r="A715" s="11">
        <v>713</v>
      </c>
      <c r="B715" s="12" t="s">
        <v>1187</v>
      </c>
      <c r="C715" s="24" t="s">
        <v>1374</v>
      </c>
      <c r="D715" s="70" t="s">
        <v>1375</v>
      </c>
      <c r="E715" s="67">
        <v>100</v>
      </c>
      <c r="F715" s="66">
        <v>4.20890411</v>
      </c>
      <c r="G715" s="16" t="s">
        <v>171</v>
      </c>
    </row>
    <row r="716" spans="1:7" ht="15" customHeight="1">
      <c r="A716" s="11">
        <v>714</v>
      </c>
      <c r="B716" s="12" t="s">
        <v>1187</v>
      </c>
      <c r="C716" s="24" t="s">
        <v>1376</v>
      </c>
      <c r="D716" s="70" t="s">
        <v>1377</v>
      </c>
      <c r="E716" s="67">
        <v>81.5</v>
      </c>
      <c r="F716" s="66">
        <v>4.064794816</v>
      </c>
      <c r="G716" s="16" t="s">
        <v>171</v>
      </c>
    </row>
    <row r="717" spans="1:7" ht="15" customHeight="1">
      <c r="A717" s="11">
        <v>715</v>
      </c>
      <c r="B717" s="12" t="s">
        <v>1187</v>
      </c>
      <c r="C717" s="24" t="s">
        <v>1378</v>
      </c>
      <c r="D717" s="70" t="s">
        <v>1379</v>
      </c>
      <c r="E717" s="71">
        <v>89</v>
      </c>
      <c r="F717" s="66">
        <v>4.032397408</v>
      </c>
      <c r="G717" s="16" t="s">
        <v>171</v>
      </c>
    </row>
    <row r="718" spans="1:7" ht="15" customHeight="1">
      <c r="A718" s="11">
        <v>716</v>
      </c>
      <c r="B718" s="12" t="s">
        <v>1187</v>
      </c>
      <c r="C718" s="24" t="s">
        <v>1380</v>
      </c>
      <c r="D718" s="70" t="s">
        <v>1381</v>
      </c>
      <c r="E718" s="71">
        <v>91.5</v>
      </c>
      <c r="F718" s="66">
        <v>4.009719222</v>
      </c>
      <c r="G718" s="16" t="s">
        <v>171</v>
      </c>
    </row>
    <row r="719" spans="1:7" ht="15" customHeight="1">
      <c r="A719" s="11">
        <v>717</v>
      </c>
      <c r="B719" s="12" t="s">
        <v>1187</v>
      </c>
      <c r="C719" s="24" t="s">
        <v>1382</v>
      </c>
      <c r="D719" s="70" t="s">
        <v>1383</v>
      </c>
      <c r="E719" s="68">
        <v>92.5</v>
      </c>
      <c r="F719" s="66">
        <v>3.985961123</v>
      </c>
      <c r="G719" s="16" t="s">
        <v>171</v>
      </c>
    </row>
    <row r="720" spans="1:7" ht="15" customHeight="1">
      <c r="A720" s="11">
        <v>718</v>
      </c>
      <c r="B720" s="12" t="s">
        <v>1187</v>
      </c>
      <c r="C720" s="24" t="s">
        <v>1384</v>
      </c>
      <c r="D720" s="70" t="s">
        <v>1385</v>
      </c>
      <c r="E720" s="68">
        <v>98</v>
      </c>
      <c r="F720" s="66">
        <v>3.969762419</v>
      </c>
      <c r="G720" s="16" t="s">
        <v>171</v>
      </c>
    </row>
    <row r="721" spans="1:7" ht="15" customHeight="1">
      <c r="A721" s="11">
        <v>719</v>
      </c>
      <c r="B721" s="12" t="s">
        <v>1187</v>
      </c>
      <c r="C721" s="24" t="s">
        <v>1386</v>
      </c>
      <c r="D721" s="70" t="s">
        <v>1387</v>
      </c>
      <c r="E721" s="68">
        <v>96</v>
      </c>
      <c r="F721" s="66">
        <v>3.964362851</v>
      </c>
      <c r="G721" s="16" t="s">
        <v>171</v>
      </c>
    </row>
    <row r="722" spans="1:7" ht="15" customHeight="1">
      <c r="A722" s="11">
        <v>720</v>
      </c>
      <c r="B722" s="12" t="s">
        <v>1187</v>
      </c>
      <c r="C722" s="24" t="s">
        <v>1388</v>
      </c>
      <c r="D722" s="70" t="s">
        <v>1389</v>
      </c>
      <c r="E722" s="68">
        <v>100</v>
      </c>
      <c r="F722" s="66">
        <v>3.943844492</v>
      </c>
      <c r="G722" s="16" t="s">
        <v>171</v>
      </c>
    </row>
    <row r="723" spans="1:7" ht="15" customHeight="1">
      <c r="A723" s="11">
        <v>721</v>
      </c>
      <c r="B723" s="12" t="s">
        <v>1187</v>
      </c>
      <c r="C723" s="24" t="s">
        <v>1390</v>
      </c>
      <c r="D723" s="70" t="s">
        <v>1391</v>
      </c>
      <c r="E723" s="68">
        <v>94</v>
      </c>
      <c r="F723" s="66">
        <v>3.927645788</v>
      </c>
      <c r="G723" s="16" t="s">
        <v>171</v>
      </c>
    </row>
    <row r="724" spans="1:7" ht="15" customHeight="1">
      <c r="A724" s="11">
        <v>722</v>
      </c>
      <c r="B724" s="12" t="s">
        <v>1187</v>
      </c>
      <c r="C724" s="12" t="s">
        <v>1392</v>
      </c>
      <c r="D724" s="70" t="s">
        <v>1393</v>
      </c>
      <c r="E724" s="72">
        <v>91.5</v>
      </c>
      <c r="F724" s="66">
        <v>4.330128205</v>
      </c>
      <c r="G724" s="16" t="s">
        <v>171</v>
      </c>
    </row>
    <row r="725" spans="1:7" ht="15" customHeight="1">
      <c r="A725" s="11">
        <v>723</v>
      </c>
      <c r="B725" s="12" t="s">
        <v>1187</v>
      </c>
      <c r="C725" s="12" t="s">
        <v>1394</v>
      </c>
      <c r="D725" s="70" t="s">
        <v>1395</v>
      </c>
      <c r="E725" s="72">
        <v>97.5</v>
      </c>
      <c r="F725" s="66">
        <v>4.169871795</v>
      </c>
      <c r="G725" s="16" t="s">
        <v>171</v>
      </c>
    </row>
    <row r="726" spans="1:7" ht="15" customHeight="1">
      <c r="A726" s="11">
        <v>724</v>
      </c>
      <c r="B726" s="12" t="s">
        <v>1187</v>
      </c>
      <c r="C726" s="12" t="s">
        <v>1396</v>
      </c>
      <c r="D726" s="70" t="s">
        <v>1397</v>
      </c>
      <c r="E726" s="72">
        <v>88.5</v>
      </c>
      <c r="F726" s="66">
        <v>4.145299145</v>
      </c>
      <c r="G726" s="16" t="s">
        <v>171</v>
      </c>
    </row>
    <row r="727" spans="1:7" ht="15" customHeight="1">
      <c r="A727" s="11">
        <v>725</v>
      </c>
      <c r="B727" s="12" t="s">
        <v>1187</v>
      </c>
      <c r="C727" s="12" t="s">
        <v>1398</v>
      </c>
      <c r="D727" s="70" t="s">
        <v>1399</v>
      </c>
      <c r="E727" s="72">
        <v>92.5</v>
      </c>
      <c r="F727" s="66">
        <v>4.10042735</v>
      </c>
      <c r="G727" s="16" t="s">
        <v>171</v>
      </c>
    </row>
    <row r="728" spans="1:7" ht="15" customHeight="1">
      <c r="A728" s="11">
        <v>726</v>
      </c>
      <c r="B728" s="12" t="s">
        <v>1187</v>
      </c>
      <c r="C728" s="24" t="s">
        <v>1400</v>
      </c>
      <c r="D728" s="70" t="s">
        <v>1401</v>
      </c>
      <c r="E728" s="68">
        <v>80</v>
      </c>
      <c r="F728" s="66">
        <v>3.770791075</v>
      </c>
      <c r="G728" s="16" t="s">
        <v>171</v>
      </c>
    </row>
    <row r="729" spans="1:7" ht="15" customHeight="1">
      <c r="A729" s="11">
        <v>727</v>
      </c>
      <c r="B729" s="12" t="s">
        <v>1187</v>
      </c>
      <c r="C729" s="24" t="s">
        <v>1402</v>
      </c>
      <c r="D729" s="70" t="s">
        <v>1403</v>
      </c>
      <c r="E729" s="68">
        <v>80</v>
      </c>
      <c r="F729" s="66">
        <v>3.726166329</v>
      </c>
      <c r="G729" s="16" t="s">
        <v>171</v>
      </c>
    </row>
    <row r="730" spans="1:7" ht="15" customHeight="1">
      <c r="A730" s="11">
        <v>728</v>
      </c>
      <c r="B730" s="12" t="s">
        <v>1187</v>
      </c>
      <c r="C730" s="24" t="s">
        <v>1076</v>
      </c>
      <c r="D730" s="65" t="s">
        <v>1404</v>
      </c>
      <c r="E730" s="67">
        <v>100</v>
      </c>
      <c r="F730" s="66">
        <v>4.093047035</v>
      </c>
      <c r="G730" s="16" t="s">
        <v>171</v>
      </c>
    </row>
    <row r="731" spans="1:7" ht="15" customHeight="1">
      <c r="A731" s="11">
        <v>729</v>
      </c>
      <c r="B731" s="12" t="s">
        <v>1187</v>
      </c>
      <c r="C731" s="24" t="s">
        <v>1405</v>
      </c>
      <c r="D731" s="65" t="s">
        <v>1406</v>
      </c>
      <c r="E731" s="67">
        <v>83.5</v>
      </c>
      <c r="F731" s="66">
        <v>4.054192229</v>
      </c>
      <c r="G731" s="16" t="s">
        <v>171</v>
      </c>
    </row>
    <row r="732" spans="1:7" ht="15" customHeight="1">
      <c r="A732" s="11">
        <v>730</v>
      </c>
      <c r="B732" s="12" t="s">
        <v>1187</v>
      </c>
      <c r="C732" s="24" t="s">
        <v>1407</v>
      </c>
      <c r="D732" s="65" t="s">
        <v>1408</v>
      </c>
      <c r="E732" s="67">
        <v>82</v>
      </c>
      <c r="F732" s="66">
        <v>4.04805726</v>
      </c>
      <c r="G732" s="16" t="s">
        <v>171</v>
      </c>
    </row>
    <row r="733" spans="1:7" ht="15" customHeight="1">
      <c r="A733" s="11">
        <v>731</v>
      </c>
      <c r="B733" s="12" t="s">
        <v>1187</v>
      </c>
      <c r="C733" s="24" t="s">
        <v>1409</v>
      </c>
      <c r="D733" s="65" t="s">
        <v>1410</v>
      </c>
      <c r="E733" s="67">
        <v>100</v>
      </c>
      <c r="F733" s="66">
        <v>4.042944785</v>
      </c>
      <c r="G733" s="16" t="s">
        <v>171</v>
      </c>
    </row>
    <row r="734" spans="1:7" ht="15" customHeight="1">
      <c r="A734" s="11">
        <v>732</v>
      </c>
      <c r="B734" s="12" t="s">
        <v>1187</v>
      </c>
      <c r="C734" s="24" t="s">
        <v>1411</v>
      </c>
      <c r="D734" s="65" t="s">
        <v>1412</v>
      </c>
      <c r="E734" s="67">
        <v>89</v>
      </c>
      <c r="F734" s="66">
        <v>4.012269939</v>
      </c>
      <c r="G734" s="16" t="s">
        <v>171</v>
      </c>
    </row>
    <row r="735" spans="1:7" ht="15" customHeight="1">
      <c r="A735" s="11">
        <v>733</v>
      </c>
      <c r="B735" s="12" t="s">
        <v>1187</v>
      </c>
      <c r="C735" s="24" t="s">
        <v>1413</v>
      </c>
      <c r="D735" s="65" t="s">
        <v>1414</v>
      </c>
      <c r="E735" s="67">
        <v>88.5</v>
      </c>
      <c r="F735" s="66">
        <v>4.108384458</v>
      </c>
      <c r="G735" s="16" t="s">
        <v>171</v>
      </c>
    </row>
    <row r="736" spans="1:7" ht="15" customHeight="1">
      <c r="A736" s="11">
        <v>734</v>
      </c>
      <c r="B736" s="12" t="s">
        <v>1187</v>
      </c>
      <c r="C736" s="24" t="s">
        <v>1415</v>
      </c>
      <c r="D736" s="65" t="s">
        <v>1416</v>
      </c>
      <c r="E736" s="67">
        <v>100</v>
      </c>
      <c r="F736" s="66">
        <v>4.095092025</v>
      </c>
      <c r="G736" s="16" t="s">
        <v>171</v>
      </c>
    </row>
    <row r="737" spans="1:7" ht="15" customHeight="1">
      <c r="A737" s="11">
        <v>735</v>
      </c>
      <c r="B737" s="12" t="s">
        <v>1187</v>
      </c>
      <c r="C737" s="24" t="s">
        <v>1417</v>
      </c>
      <c r="D737" s="65" t="s">
        <v>1418</v>
      </c>
      <c r="E737" s="67">
        <v>94.5</v>
      </c>
      <c r="F737" s="66">
        <v>4.073619632</v>
      </c>
      <c r="G737" s="16" t="s">
        <v>171</v>
      </c>
    </row>
    <row r="738" spans="1:7" ht="15" customHeight="1">
      <c r="A738" s="11">
        <v>736</v>
      </c>
      <c r="B738" s="12" t="s">
        <v>1187</v>
      </c>
      <c r="C738" s="24" t="s">
        <v>1419</v>
      </c>
      <c r="D738" s="65" t="s">
        <v>1420</v>
      </c>
      <c r="E738" s="67">
        <v>99</v>
      </c>
      <c r="F738" s="66">
        <v>4.033742331</v>
      </c>
      <c r="G738" s="16" t="s">
        <v>171</v>
      </c>
    </row>
    <row r="739" spans="1:7" ht="15" customHeight="1">
      <c r="A739" s="11">
        <v>737</v>
      </c>
      <c r="B739" s="12" t="s">
        <v>1187</v>
      </c>
      <c r="C739" s="24" t="s">
        <v>1421</v>
      </c>
      <c r="D739" s="65" t="s">
        <v>1422</v>
      </c>
      <c r="E739" s="67">
        <v>95</v>
      </c>
      <c r="F739" s="66">
        <v>4</v>
      </c>
      <c r="G739" s="16" t="s">
        <v>171</v>
      </c>
    </row>
    <row r="740" spans="1:7" ht="15" customHeight="1">
      <c r="A740" s="11">
        <v>738</v>
      </c>
      <c r="B740" s="12" t="s">
        <v>1187</v>
      </c>
      <c r="C740" s="24" t="s">
        <v>1423</v>
      </c>
      <c r="D740" s="65" t="s">
        <v>1424</v>
      </c>
      <c r="E740" s="67">
        <v>89.5</v>
      </c>
      <c r="F740" s="66">
        <v>3.963190184</v>
      </c>
      <c r="G740" s="16" t="s">
        <v>171</v>
      </c>
    </row>
    <row r="741" spans="1:7" ht="15" customHeight="1">
      <c r="A741" s="11">
        <v>739</v>
      </c>
      <c r="B741" s="12" t="s">
        <v>1187</v>
      </c>
      <c r="C741" s="24" t="s">
        <v>1425</v>
      </c>
      <c r="D741" s="65" t="s">
        <v>1426</v>
      </c>
      <c r="E741" s="68">
        <v>100</v>
      </c>
      <c r="F741" s="66">
        <v>3.927402863</v>
      </c>
      <c r="G741" s="16" t="s">
        <v>171</v>
      </c>
    </row>
    <row r="742" spans="1:7" ht="15" customHeight="1">
      <c r="A742" s="11">
        <v>740</v>
      </c>
      <c r="B742" s="12" t="s">
        <v>1187</v>
      </c>
      <c r="C742" s="24" t="s">
        <v>1427</v>
      </c>
      <c r="D742" s="65" t="s">
        <v>1428</v>
      </c>
      <c r="E742" s="67">
        <v>84.5</v>
      </c>
      <c r="F742" s="66">
        <v>3.923312883</v>
      </c>
      <c r="G742" s="16" t="s">
        <v>171</v>
      </c>
    </row>
    <row r="743" spans="1:7" ht="15" customHeight="1">
      <c r="A743" s="11">
        <v>741</v>
      </c>
      <c r="B743" s="12" t="s">
        <v>1187</v>
      </c>
      <c r="C743" s="24" t="s">
        <v>1429</v>
      </c>
      <c r="D743" s="65" t="s">
        <v>1430</v>
      </c>
      <c r="E743" s="67">
        <v>100</v>
      </c>
      <c r="F743" s="66">
        <v>3.920245399</v>
      </c>
      <c r="G743" s="16" t="s">
        <v>171</v>
      </c>
    </row>
    <row r="744" spans="1:7" ht="15" customHeight="1">
      <c r="A744" s="11">
        <v>742</v>
      </c>
      <c r="B744" s="12" t="s">
        <v>1187</v>
      </c>
      <c r="C744" s="24" t="s">
        <v>1431</v>
      </c>
      <c r="D744" s="65" t="s">
        <v>1432</v>
      </c>
      <c r="E744" s="67">
        <v>80.5</v>
      </c>
      <c r="F744" s="66">
        <v>3.8599182</v>
      </c>
      <c r="G744" s="16" t="s">
        <v>171</v>
      </c>
    </row>
    <row r="745" spans="1:7" ht="15" customHeight="1">
      <c r="A745" s="11">
        <v>743</v>
      </c>
      <c r="B745" s="12" t="s">
        <v>1187</v>
      </c>
      <c r="C745" s="24" t="s">
        <v>1433</v>
      </c>
      <c r="D745" s="65" t="s">
        <v>1434</v>
      </c>
      <c r="E745" s="67">
        <v>84</v>
      </c>
      <c r="F745" s="66">
        <v>3.819018405</v>
      </c>
      <c r="G745" s="16" t="s">
        <v>171</v>
      </c>
    </row>
    <row r="746" spans="1:7" ht="15" customHeight="1">
      <c r="A746" s="11">
        <v>744</v>
      </c>
      <c r="B746" s="12" t="s">
        <v>1187</v>
      </c>
      <c r="C746" s="24" t="s">
        <v>1435</v>
      </c>
      <c r="D746" s="65" t="s">
        <v>1436</v>
      </c>
      <c r="E746" s="67">
        <v>80</v>
      </c>
      <c r="F746" s="66">
        <v>3.795501022</v>
      </c>
      <c r="G746" s="16" t="s">
        <v>171</v>
      </c>
    </row>
    <row r="747" spans="1:7" ht="15" customHeight="1">
      <c r="A747" s="11">
        <v>745</v>
      </c>
      <c r="B747" s="12" t="s">
        <v>1187</v>
      </c>
      <c r="C747" s="12" t="s">
        <v>1437</v>
      </c>
      <c r="D747" s="65" t="s">
        <v>1438</v>
      </c>
      <c r="E747" s="67">
        <v>100</v>
      </c>
      <c r="F747" s="66">
        <v>3.793456033</v>
      </c>
      <c r="G747" s="16" t="s">
        <v>171</v>
      </c>
    </row>
    <row r="748" spans="1:7" ht="15" customHeight="1">
      <c r="A748" s="11">
        <v>746</v>
      </c>
      <c r="B748" s="12" t="s">
        <v>1187</v>
      </c>
      <c r="C748" s="12" t="s">
        <v>1439</v>
      </c>
      <c r="D748" s="65" t="s">
        <v>1440</v>
      </c>
      <c r="E748" s="67">
        <v>100</v>
      </c>
      <c r="F748" s="66">
        <v>3.787321063</v>
      </c>
      <c r="G748" s="16" t="s">
        <v>171</v>
      </c>
    </row>
    <row r="749" spans="1:7" ht="15" customHeight="1">
      <c r="A749" s="11">
        <v>747</v>
      </c>
      <c r="B749" s="12" t="s">
        <v>1187</v>
      </c>
      <c r="C749" s="12" t="s">
        <v>174</v>
      </c>
      <c r="D749" s="65" t="s">
        <v>1441</v>
      </c>
      <c r="E749" s="67">
        <v>91</v>
      </c>
      <c r="F749" s="66">
        <v>3.751533742</v>
      </c>
      <c r="G749" s="16" t="s">
        <v>171</v>
      </c>
    </row>
    <row r="750" spans="1:7" ht="15" customHeight="1">
      <c r="A750" s="11">
        <v>748</v>
      </c>
      <c r="B750" s="12" t="s">
        <v>1187</v>
      </c>
      <c r="C750" s="12" t="s">
        <v>1442</v>
      </c>
      <c r="D750" s="65" t="s">
        <v>1443</v>
      </c>
      <c r="E750" s="67">
        <v>100</v>
      </c>
      <c r="F750" s="66">
        <v>3.735173824</v>
      </c>
      <c r="G750" s="16" t="s">
        <v>171</v>
      </c>
    </row>
    <row r="751" spans="1:7" ht="15" customHeight="1">
      <c r="A751" s="11">
        <v>749</v>
      </c>
      <c r="B751" s="12" t="s">
        <v>1187</v>
      </c>
      <c r="C751" s="12" t="s">
        <v>1444</v>
      </c>
      <c r="D751" s="65" t="s">
        <v>1445</v>
      </c>
      <c r="E751" s="67">
        <v>89</v>
      </c>
      <c r="F751" s="66">
        <v>3.733128834</v>
      </c>
      <c r="G751" s="16" t="s">
        <v>171</v>
      </c>
    </row>
    <row r="752" spans="1:7" ht="15" customHeight="1">
      <c r="A752" s="11">
        <v>750</v>
      </c>
      <c r="B752" s="12" t="s">
        <v>1187</v>
      </c>
      <c r="C752" s="24" t="s">
        <v>1446</v>
      </c>
      <c r="D752" s="65" t="s">
        <v>1447</v>
      </c>
      <c r="E752" s="68">
        <v>80</v>
      </c>
      <c r="F752" s="66">
        <v>3.891615542</v>
      </c>
      <c r="G752" s="16" t="s">
        <v>171</v>
      </c>
    </row>
    <row r="753" spans="1:7" ht="15" customHeight="1">
      <c r="A753" s="11">
        <v>751</v>
      </c>
      <c r="B753" s="12" t="s">
        <v>1187</v>
      </c>
      <c r="C753" s="24" t="s">
        <v>1448</v>
      </c>
      <c r="D753" s="65" t="s">
        <v>1449</v>
      </c>
      <c r="E753" s="68">
        <v>80</v>
      </c>
      <c r="F753" s="66">
        <v>3.881390593</v>
      </c>
      <c r="G753" s="16" t="s">
        <v>171</v>
      </c>
    </row>
    <row r="754" spans="1:7" ht="15" customHeight="1">
      <c r="A754" s="11">
        <v>752</v>
      </c>
      <c r="B754" s="12" t="s">
        <v>1187</v>
      </c>
      <c r="C754" s="24" t="s">
        <v>1450</v>
      </c>
      <c r="D754" s="65" t="s">
        <v>1451</v>
      </c>
      <c r="E754" s="67">
        <v>77.5</v>
      </c>
      <c r="F754" s="66">
        <v>3.857476636</v>
      </c>
      <c r="G754" s="16" t="s">
        <v>347</v>
      </c>
    </row>
    <row r="755" spans="1:7" ht="15" customHeight="1">
      <c r="A755" s="11">
        <v>753</v>
      </c>
      <c r="B755" s="12" t="s">
        <v>1187</v>
      </c>
      <c r="C755" s="24" t="s">
        <v>1452</v>
      </c>
      <c r="D755" s="65" t="s">
        <v>1453</v>
      </c>
      <c r="E755" s="67">
        <v>73.5</v>
      </c>
      <c r="F755" s="66">
        <v>3.779205607</v>
      </c>
      <c r="G755" s="16" t="s">
        <v>347</v>
      </c>
    </row>
    <row r="756" spans="1:7" ht="15" customHeight="1">
      <c r="A756" s="11">
        <v>754</v>
      </c>
      <c r="B756" s="12" t="s">
        <v>1187</v>
      </c>
      <c r="C756" s="24" t="s">
        <v>1454</v>
      </c>
      <c r="D756" s="65" t="s">
        <v>1455</v>
      </c>
      <c r="E756" s="67">
        <v>74</v>
      </c>
      <c r="F756" s="66">
        <v>3.754672897</v>
      </c>
      <c r="G756" s="16" t="s">
        <v>347</v>
      </c>
    </row>
    <row r="757" spans="1:7" ht="15" customHeight="1">
      <c r="A757" s="11">
        <v>755</v>
      </c>
      <c r="B757" s="12" t="s">
        <v>1187</v>
      </c>
      <c r="C757" s="24" t="s">
        <v>1456</v>
      </c>
      <c r="D757" s="65" t="s">
        <v>1457</v>
      </c>
      <c r="E757" s="67">
        <v>78</v>
      </c>
      <c r="F757" s="66">
        <v>3.727803738</v>
      </c>
      <c r="G757" s="16" t="s">
        <v>347</v>
      </c>
    </row>
    <row r="758" spans="1:7" ht="15" customHeight="1">
      <c r="A758" s="11">
        <v>756</v>
      </c>
      <c r="B758" s="12" t="s">
        <v>1187</v>
      </c>
      <c r="C758" s="24" t="s">
        <v>1458</v>
      </c>
      <c r="D758" s="65" t="s">
        <v>1459</v>
      </c>
      <c r="E758" s="67">
        <v>94</v>
      </c>
      <c r="F758" s="66">
        <v>3.699766355</v>
      </c>
      <c r="G758" s="16" t="s">
        <v>347</v>
      </c>
    </row>
    <row r="759" spans="1:7" ht="15" customHeight="1">
      <c r="A759" s="11">
        <v>757</v>
      </c>
      <c r="B759" s="12" t="s">
        <v>1187</v>
      </c>
      <c r="C759" s="24" t="s">
        <v>1460</v>
      </c>
      <c r="D759" s="65" t="s">
        <v>1461</v>
      </c>
      <c r="E759" s="67">
        <v>97.5</v>
      </c>
      <c r="F759" s="66">
        <v>3.695093458</v>
      </c>
      <c r="G759" s="16" t="s">
        <v>347</v>
      </c>
    </row>
    <row r="760" spans="1:7" ht="15" customHeight="1">
      <c r="A760" s="11">
        <v>758</v>
      </c>
      <c r="B760" s="12" t="s">
        <v>1187</v>
      </c>
      <c r="C760" s="24" t="s">
        <v>1462</v>
      </c>
      <c r="D760" s="65" t="s">
        <v>1463</v>
      </c>
      <c r="E760" s="67">
        <v>94.5</v>
      </c>
      <c r="F760" s="66">
        <v>3.691588785</v>
      </c>
      <c r="G760" s="16" t="s">
        <v>347</v>
      </c>
    </row>
    <row r="761" spans="1:7" ht="15" customHeight="1">
      <c r="A761" s="11">
        <v>759</v>
      </c>
      <c r="B761" s="12" t="s">
        <v>1187</v>
      </c>
      <c r="C761" s="24" t="s">
        <v>1464</v>
      </c>
      <c r="D761" s="65" t="s">
        <v>1465</v>
      </c>
      <c r="E761" s="67">
        <v>75</v>
      </c>
      <c r="F761" s="66">
        <v>3.677570093</v>
      </c>
      <c r="G761" s="16" t="s">
        <v>347</v>
      </c>
    </row>
    <row r="762" spans="1:7" ht="15" customHeight="1">
      <c r="A762" s="11">
        <v>760</v>
      </c>
      <c r="B762" s="12" t="s">
        <v>1187</v>
      </c>
      <c r="C762" s="24" t="s">
        <v>1466</v>
      </c>
      <c r="D762" s="65" t="s">
        <v>1467</v>
      </c>
      <c r="E762" s="67">
        <v>95</v>
      </c>
      <c r="F762" s="66">
        <v>3.671728972</v>
      </c>
      <c r="G762" s="16" t="s">
        <v>347</v>
      </c>
    </row>
    <row r="763" spans="1:7" ht="15" customHeight="1">
      <c r="A763" s="11">
        <v>761</v>
      </c>
      <c r="B763" s="12" t="s">
        <v>1187</v>
      </c>
      <c r="C763" s="24" t="s">
        <v>1468</v>
      </c>
      <c r="D763" s="65" t="s">
        <v>1469</v>
      </c>
      <c r="E763" s="67">
        <v>86</v>
      </c>
      <c r="F763" s="66">
        <v>3.660046729</v>
      </c>
      <c r="G763" s="16" t="s">
        <v>347</v>
      </c>
    </row>
    <row r="764" spans="1:7" ht="15" customHeight="1">
      <c r="A764" s="11">
        <v>762</v>
      </c>
      <c r="B764" s="12" t="s">
        <v>1187</v>
      </c>
      <c r="C764" s="24" t="s">
        <v>1470</v>
      </c>
      <c r="D764" s="65" t="s">
        <v>1471</v>
      </c>
      <c r="E764" s="67">
        <v>90</v>
      </c>
      <c r="F764" s="66">
        <v>3.654205607</v>
      </c>
      <c r="G764" s="16" t="s">
        <v>347</v>
      </c>
    </row>
    <row r="765" spans="1:7" ht="15" customHeight="1">
      <c r="A765" s="11">
        <v>763</v>
      </c>
      <c r="B765" s="12" t="s">
        <v>1187</v>
      </c>
      <c r="C765" s="24" t="s">
        <v>1472</v>
      </c>
      <c r="D765" s="65" t="s">
        <v>1473</v>
      </c>
      <c r="E765" s="67">
        <v>75.5</v>
      </c>
      <c r="F765" s="66">
        <v>3.648364486</v>
      </c>
      <c r="G765" s="16" t="s">
        <v>347</v>
      </c>
    </row>
    <row r="766" spans="1:7" ht="15" customHeight="1">
      <c r="A766" s="11">
        <v>764</v>
      </c>
      <c r="B766" s="12" t="s">
        <v>1187</v>
      </c>
      <c r="C766" s="69" t="s">
        <v>1474</v>
      </c>
      <c r="D766" s="65" t="s">
        <v>1475</v>
      </c>
      <c r="E766" s="25">
        <v>79</v>
      </c>
      <c r="F766" s="66">
        <v>3.839694656</v>
      </c>
      <c r="G766" s="16" t="s">
        <v>347</v>
      </c>
    </row>
    <row r="767" spans="1:7" ht="15" customHeight="1">
      <c r="A767" s="11">
        <v>765</v>
      </c>
      <c r="B767" s="12" t="s">
        <v>1187</v>
      </c>
      <c r="C767" s="69" t="s">
        <v>1476</v>
      </c>
      <c r="D767" s="65" t="s">
        <v>1477</v>
      </c>
      <c r="E767" s="25">
        <v>76.5</v>
      </c>
      <c r="F767" s="66">
        <v>3.77480916</v>
      </c>
      <c r="G767" s="16" t="s">
        <v>347</v>
      </c>
    </row>
    <row r="768" spans="1:7" ht="15" customHeight="1">
      <c r="A768" s="11">
        <v>766</v>
      </c>
      <c r="B768" s="12" t="s">
        <v>1187</v>
      </c>
      <c r="C768" s="69" t="s">
        <v>1478</v>
      </c>
      <c r="D768" s="65" t="s">
        <v>1479</v>
      </c>
      <c r="E768" s="25">
        <v>77</v>
      </c>
      <c r="F768" s="66">
        <v>3.726463104</v>
      </c>
      <c r="G768" s="16" t="s">
        <v>347</v>
      </c>
    </row>
    <row r="769" spans="1:7" ht="15" customHeight="1">
      <c r="A769" s="11">
        <v>767</v>
      </c>
      <c r="B769" s="12" t="s">
        <v>1187</v>
      </c>
      <c r="C769" s="24" t="s">
        <v>1480</v>
      </c>
      <c r="D769" s="65" t="s">
        <v>1481</v>
      </c>
      <c r="E769" s="68">
        <v>76</v>
      </c>
      <c r="F769" s="66">
        <v>3.701017812</v>
      </c>
      <c r="G769" s="16" t="s">
        <v>347</v>
      </c>
    </row>
    <row r="770" spans="1:7" ht="15" customHeight="1">
      <c r="A770" s="11">
        <v>768</v>
      </c>
      <c r="B770" s="12" t="s">
        <v>1187</v>
      </c>
      <c r="C770" s="24" t="s">
        <v>1482</v>
      </c>
      <c r="D770" s="65" t="s">
        <v>1483</v>
      </c>
      <c r="E770" s="68">
        <v>75</v>
      </c>
      <c r="F770" s="66">
        <v>3.679389313</v>
      </c>
      <c r="G770" s="16" t="s">
        <v>347</v>
      </c>
    </row>
    <row r="771" spans="1:7" ht="15" customHeight="1">
      <c r="A771" s="11">
        <v>769</v>
      </c>
      <c r="B771" s="12" t="s">
        <v>1187</v>
      </c>
      <c r="C771" s="24" t="s">
        <v>1484</v>
      </c>
      <c r="D771" s="65" t="s">
        <v>1485</v>
      </c>
      <c r="E771" s="68">
        <v>70.5</v>
      </c>
      <c r="F771" s="66">
        <v>3.678117048</v>
      </c>
      <c r="G771" s="16" t="s">
        <v>347</v>
      </c>
    </row>
    <row r="772" spans="1:7" ht="15" customHeight="1">
      <c r="A772" s="11">
        <v>770</v>
      </c>
      <c r="B772" s="12" t="s">
        <v>1187</v>
      </c>
      <c r="C772" s="24" t="s">
        <v>1486</v>
      </c>
      <c r="D772" s="65" t="s">
        <v>1487</v>
      </c>
      <c r="E772" s="68">
        <v>71</v>
      </c>
      <c r="F772" s="66">
        <v>3.671755725</v>
      </c>
      <c r="G772" s="16" t="s">
        <v>347</v>
      </c>
    </row>
    <row r="773" spans="1:7" ht="15" customHeight="1">
      <c r="A773" s="11">
        <v>771</v>
      </c>
      <c r="B773" s="12" t="s">
        <v>1187</v>
      </c>
      <c r="C773" s="24" t="s">
        <v>1488</v>
      </c>
      <c r="D773" s="65" t="s">
        <v>1489</v>
      </c>
      <c r="E773" s="68">
        <v>78.5</v>
      </c>
      <c r="F773" s="66">
        <v>3.669211196</v>
      </c>
      <c r="G773" s="16" t="s">
        <v>347</v>
      </c>
    </row>
    <row r="774" spans="1:7" ht="15" customHeight="1">
      <c r="A774" s="11">
        <v>772</v>
      </c>
      <c r="B774" s="12" t="s">
        <v>1187</v>
      </c>
      <c r="C774" s="69" t="s">
        <v>1490</v>
      </c>
      <c r="D774" s="65" t="s">
        <v>1491</v>
      </c>
      <c r="E774" s="25">
        <v>71.5</v>
      </c>
      <c r="F774" s="66">
        <v>3.659033079</v>
      </c>
      <c r="G774" s="16" t="s">
        <v>347</v>
      </c>
    </row>
    <row r="775" spans="1:7" ht="15" customHeight="1">
      <c r="A775" s="11">
        <v>773</v>
      </c>
      <c r="B775" s="12" t="s">
        <v>1187</v>
      </c>
      <c r="C775" s="69" t="s">
        <v>1492</v>
      </c>
      <c r="D775" s="65" t="s">
        <v>1493</v>
      </c>
      <c r="E775" s="25">
        <v>89</v>
      </c>
      <c r="F775" s="66">
        <v>3.655216285</v>
      </c>
      <c r="G775" s="16" t="s">
        <v>347</v>
      </c>
    </row>
    <row r="776" spans="1:7" ht="15" customHeight="1">
      <c r="A776" s="11">
        <v>774</v>
      </c>
      <c r="B776" s="12" t="s">
        <v>1187</v>
      </c>
      <c r="C776" s="24" t="s">
        <v>1494</v>
      </c>
      <c r="D776" s="65" t="s">
        <v>1495</v>
      </c>
      <c r="E776" s="67">
        <v>78.5</v>
      </c>
      <c r="F776" s="66">
        <v>3.919392523</v>
      </c>
      <c r="G776" s="16" t="s">
        <v>347</v>
      </c>
    </row>
    <row r="777" spans="1:7" ht="15" customHeight="1">
      <c r="A777" s="11">
        <v>775</v>
      </c>
      <c r="B777" s="12" t="s">
        <v>1187</v>
      </c>
      <c r="C777" s="24" t="s">
        <v>1496</v>
      </c>
      <c r="D777" s="65" t="s">
        <v>1497</v>
      </c>
      <c r="E777" s="67">
        <v>80</v>
      </c>
      <c r="F777" s="66">
        <v>3.637850467</v>
      </c>
      <c r="G777" s="16" t="s">
        <v>347</v>
      </c>
    </row>
    <row r="778" spans="1:7" ht="15" customHeight="1">
      <c r="A778" s="11">
        <v>776</v>
      </c>
      <c r="B778" s="12" t="s">
        <v>1187</v>
      </c>
      <c r="C778" s="24" t="s">
        <v>1498</v>
      </c>
      <c r="D778" s="65" t="s">
        <v>1499</v>
      </c>
      <c r="E778" s="67">
        <v>91.5</v>
      </c>
      <c r="F778" s="66">
        <v>3.553738318</v>
      </c>
      <c r="G778" s="16" t="s">
        <v>347</v>
      </c>
    </row>
    <row r="779" spans="1:7" ht="15" customHeight="1">
      <c r="A779" s="11">
        <v>777</v>
      </c>
      <c r="B779" s="12" t="s">
        <v>1187</v>
      </c>
      <c r="C779" s="24" t="s">
        <v>1500</v>
      </c>
      <c r="D779" s="65" t="s">
        <v>1501</v>
      </c>
      <c r="E779" s="67">
        <v>70</v>
      </c>
      <c r="F779" s="66">
        <v>3.52638191</v>
      </c>
      <c r="G779" s="16" t="s">
        <v>347</v>
      </c>
    </row>
    <row r="780" spans="1:7" ht="15" customHeight="1">
      <c r="A780" s="11">
        <v>778</v>
      </c>
      <c r="B780" s="12" t="s">
        <v>1187</v>
      </c>
      <c r="C780" s="24" t="s">
        <v>1502</v>
      </c>
      <c r="D780" s="65" t="s">
        <v>1503</v>
      </c>
      <c r="E780" s="67">
        <v>76.5</v>
      </c>
      <c r="F780" s="66">
        <v>3.520100503</v>
      </c>
      <c r="G780" s="16" t="s">
        <v>347</v>
      </c>
    </row>
    <row r="781" spans="1:7" ht="15" customHeight="1">
      <c r="A781" s="11">
        <v>779</v>
      </c>
      <c r="B781" s="12" t="s">
        <v>1187</v>
      </c>
      <c r="C781" s="24" t="s">
        <v>1504</v>
      </c>
      <c r="D781" s="65" t="s">
        <v>1505</v>
      </c>
      <c r="E781" s="67">
        <v>100</v>
      </c>
      <c r="F781" s="66">
        <v>3.501168224</v>
      </c>
      <c r="G781" s="16" t="s">
        <v>347</v>
      </c>
    </row>
    <row r="782" spans="1:7" ht="15" customHeight="1">
      <c r="A782" s="11">
        <v>780</v>
      </c>
      <c r="B782" s="12" t="s">
        <v>1187</v>
      </c>
      <c r="C782" s="24" t="s">
        <v>1506</v>
      </c>
      <c r="D782" s="65" t="s">
        <v>1507</v>
      </c>
      <c r="E782" s="67">
        <v>76</v>
      </c>
      <c r="F782" s="66">
        <v>3.478971963</v>
      </c>
      <c r="G782" s="16" t="s">
        <v>347</v>
      </c>
    </row>
    <row r="783" spans="1:7" ht="15" customHeight="1">
      <c r="A783" s="11">
        <v>781</v>
      </c>
      <c r="B783" s="12" t="s">
        <v>1187</v>
      </c>
      <c r="C783" s="24" t="s">
        <v>1508</v>
      </c>
      <c r="D783" s="65" t="s">
        <v>1509</v>
      </c>
      <c r="E783" s="67">
        <v>77</v>
      </c>
      <c r="F783" s="66">
        <v>3.473130841</v>
      </c>
      <c r="G783" s="16" t="s">
        <v>347</v>
      </c>
    </row>
    <row r="784" spans="1:7" ht="15" customHeight="1">
      <c r="A784" s="11">
        <v>782</v>
      </c>
      <c r="B784" s="12" t="s">
        <v>1187</v>
      </c>
      <c r="C784" s="24" t="s">
        <v>1510</v>
      </c>
      <c r="D784" s="65" t="s">
        <v>1511</v>
      </c>
      <c r="E784" s="67">
        <v>74.5</v>
      </c>
      <c r="F784" s="66">
        <v>3.412383178</v>
      </c>
      <c r="G784" s="16" t="s">
        <v>347</v>
      </c>
    </row>
    <row r="785" spans="1:7" ht="15" customHeight="1">
      <c r="A785" s="11">
        <v>783</v>
      </c>
      <c r="B785" s="12" t="s">
        <v>1187</v>
      </c>
      <c r="C785" s="24" t="s">
        <v>1512</v>
      </c>
      <c r="D785" s="65" t="s">
        <v>1513</v>
      </c>
      <c r="E785" s="67">
        <v>75.5</v>
      </c>
      <c r="F785" s="66">
        <v>3.412383178</v>
      </c>
      <c r="G785" s="16" t="s">
        <v>347</v>
      </c>
    </row>
    <row r="786" spans="1:7" ht="15" customHeight="1">
      <c r="A786" s="11">
        <v>784</v>
      </c>
      <c r="B786" s="12" t="s">
        <v>1187</v>
      </c>
      <c r="C786" s="24" t="s">
        <v>1514</v>
      </c>
      <c r="D786" s="65" t="s">
        <v>1515</v>
      </c>
      <c r="E786" s="67">
        <v>77.5</v>
      </c>
      <c r="F786" s="66">
        <v>3.335280374</v>
      </c>
      <c r="G786" s="16" t="s">
        <v>347</v>
      </c>
    </row>
    <row r="787" spans="1:7" ht="15" customHeight="1">
      <c r="A787" s="11">
        <v>785</v>
      </c>
      <c r="B787" s="12" t="s">
        <v>1187</v>
      </c>
      <c r="C787" s="24" t="s">
        <v>1516</v>
      </c>
      <c r="D787" s="65" t="s">
        <v>1517</v>
      </c>
      <c r="E787" s="67">
        <v>88</v>
      </c>
      <c r="F787" s="66">
        <v>3.320093458</v>
      </c>
      <c r="G787" s="16" t="s">
        <v>347</v>
      </c>
    </row>
    <row r="788" spans="1:7" ht="15" customHeight="1">
      <c r="A788" s="11">
        <v>786</v>
      </c>
      <c r="B788" s="12" t="s">
        <v>1187</v>
      </c>
      <c r="C788" s="24" t="s">
        <v>1518</v>
      </c>
      <c r="D788" s="65" t="s">
        <v>1519</v>
      </c>
      <c r="E788" s="68">
        <v>70</v>
      </c>
      <c r="F788" s="66">
        <v>3.684343434</v>
      </c>
      <c r="G788" s="16" t="s">
        <v>347</v>
      </c>
    </row>
    <row r="789" spans="1:7" ht="15" customHeight="1">
      <c r="A789" s="11">
        <v>787</v>
      </c>
      <c r="B789" s="12" t="s">
        <v>1187</v>
      </c>
      <c r="C789" s="24" t="s">
        <v>1520</v>
      </c>
      <c r="D789" s="65" t="s">
        <v>1521</v>
      </c>
      <c r="E789" s="68">
        <v>70</v>
      </c>
      <c r="F789" s="66">
        <v>3.661616162</v>
      </c>
      <c r="G789" s="16" t="s">
        <v>347</v>
      </c>
    </row>
    <row r="790" spans="1:7" ht="15" customHeight="1">
      <c r="A790" s="11">
        <v>788</v>
      </c>
      <c r="B790" s="12" t="s">
        <v>1187</v>
      </c>
      <c r="C790" s="24" t="s">
        <v>1522</v>
      </c>
      <c r="D790" s="65" t="s">
        <v>1523</v>
      </c>
      <c r="E790" s="68">
        <v>70</v>
      </c>
      <c r="F790" s="66">
        <v>3.599747475</v>
      </c>
      <c r="G790" s="16" t="s">
        <v>347</v>
      </c>
    </row>
    <row r="791" spans="1:7" ht="15" customHeight="1">
      <c r="A791" s="11">
        <v>789</v>
      </c>
      <c r="B791" s="12" t="s">
        <v>1187</v>
      </c>
      <c r="C791" s="24" t="s">
        <v>1524</v>
      </c>
      <c r="D791" s="65" t="s">
        <v>1525</v>
      </c>
      <c r="E791" s="68">
        <v>70</v>
      </c>
      <c r="F791" s="66">
        <v>3.592171717</v>
      </c>
      <c r="G791" s="16" t="s">
        <v>347</v>
      </c>
    </row>
    <row r="792" spans="1:7" ht="15" customHeight="1">
      <c r="A792" s="11">
        <v>790</v>
      </c>
      <c r="B792" s="12" t="s">
        <v>1187</v>
      </c>
      <c r="C792" s="24" t="s">
        <v>1526</v>
      </c>
      <c r="D792" s="65" t="s">
        <v>1527</v>
      </c>
      <c r="E792" s="68">
        <v>70</v>
      </c>
      <c r="F792" s="66">
        <v>3.565656566</v>
      </c>
      <c r="G792" s="16" t="s">
        <v>347</v>
      </c>
    </row>
    <row r="793" spans="1:7" ht="15" customHeight="1">
      <c r="A793" s="11">
        <v>791</v>
      </c>
      <c r="B793" s="12" t="s">
        <v>1187</v>
      </c>
      <c r="C793" s="24" t="s">
        <v>1528</v>
      </c>
      <c r="D793" s="65" t="s">
        <v>1529</v>
      </c>
      <c r="E793" s="68">
        <v>70</v>
      </c>
      <c r="F793" s="66">
        <v>3.689698492</v>
      </c>
      <c r="G793" s="16" t="s">
        <v>347</v>
      </c>
    </row>
    <row r="794" spans="1:7" ht="15" customHeight="1">
      <c r="A794" s="11">
        <v>792</v>
      </c>
      <c r="B794" s="12" t="s">
        <v>1187</v>
      </c>
      <c r="C794" s="24" t="s">
        <v>1530</v>
      </c>
      <c r="D794" s="65" t="s">
        <v>1531</v>
      </c>
      <c r="E794" s="68">
        <v>70</v>
      </c>
      <c r="F794" s="66">
        <v>3.515075377</v>
      </c>
      <c r="G794" s="16" t="s">
        <v>347</v>
      </c>
    </row>
    <row r="795" spans="1:7" ht="15" customHeight="1">
      <c r="A795" s="11">
        <v>793</v>
      </c>
      <c r="B795" s="12" t="s">
        <v>1187</v>
      </c>
      <c r="C795" s="24" t="s">
        <v>1532</v>
      </c>
      <c r="D795" s="65" t="s">
        <v>1533</v>
      </c>
      <c r="E795" s="68">
        <v>70</v>
      </c>
      <c r="F795" s="66">
        <v>3.389447236</v>
      </c>
      <c r="G795" s="16" t="s">
        <v>347</v>
      </c>
    </row>
    <row r="796" spans="1:7" ht="15" customHeight="1">
      <c r="A796" s="11">
        <v>794</v>
      </c>
      <c r="B796" s="12" t="s">
        <v>1187</v>
      </c>
      <c r="C796" s="73" t="s">
        <v>1534</v>
      </c>
      <c r="D796" s="70" t="s">
        <v>1535</v>
      </c>
      <c r="E796" s="67">
        <v>74</v>
      </c>
      <c r="F796" s="74">
        <v>4.212742981</v>
      </c>
      <c r="G796" s="16" t="s">
        <v>347</v>
      </c>
    </row>
    <row r="797" spans="1:7" ht="15" customHeight="1">
      <c r="A797" s="11">
        <v>795</v>
      </c>
      <c r="B797" s="12" t="s">
        <v>1187</v>
      </c>
      <c r="C797" s="24" t="s">
        <v>1536</v>
      </c>
      <c r="D797" s="70" t="s">
        <v>1537</v>
      </c>
      <c r="E797" s="67">
        <v>92.5</v>
      </c>
      <c r="F797" s="66">
        <v>4.136069114</v>
      </c>
      <c r="G797" s="16" t="s">
        <v>347</v>
      </c>
    </row>
    <row r="798" spans="1:7" ht="15" customHeight="1">
      <c r="A798" s="11">
        <v>796</v>
      </c>
      <c r="B798" s="12" t="s">
        <v>1187</v>
      </c>
      <c r="C798" s="24" t="s">
        <v>1538</v>
      </c>
      <c r="D798" s="70" t="s">
        <v>1539</v>
      </c>
      <c r="E798" s="67">
        <v>100</v>
      </c>
      <c r="F798" s="66">
        <v>4.125269978</v>
      </c>
      <c r="G798" s="16" t="s">
        <v>347</v>
      </c>
    </row>
    <row r="799" spans="1:7" ht="15" customHeight="1">
      <c r="A799" s="11">
        <v>797</v>
      </c>
      <c r="B799" s="12" t="s">
        <v>1187</v>
      </c>
      <c r="C799" s="24" t="s">
        <v>1540</v>
      </c>
      <c r="D799" s="70" t="s">
        <v>1541</v>
      </c>
      <c r="E799" s="67">
        <v>78</v>
      </c>
      <c r="F799" s="66">
        <v>4.090712743</v>
      </c>
      <c r="G799" s="16" t="s">
        <v>347</v>
      </c>
    </row>
    <row r="800" spans="1:7" ht="15" customHeight="1">
      <c r="A800" s="11">
        <v>798</v>
      </c>
      <c r="B800" s="12" t="s">
        <v>1187</v>
      </c>
      <c r="C800" s="24" t="s">
        <v>1542</v>
      </c>
      <c r="D800" s="70" t="s">
        <v>1543</v>
      </c>
      <c r="E800" s="67">
        <v>92</v>
      </c>
      <c r="F800" s="66">
        <v>4.075593952</v>
      </c>
      <c r="G800" s="16" t="s">
        <v>347</v>
      </c>
    </row>
    <row r="801" spans="1:7" ht="15" customHeight="1">
      <c r="A801" s="11">
        <v>799</v>
      </c>
      <c r="B801" s="12" t="s">
        <v>1187</v>
      </c>
      <c r="C801" s="24" t="s">
        <v>1544</v>
      </c>
      <c r="D801" s="70" t="s">
        <v>1545</v>
      </c>
      <c r="E801" s="67">
        <v>87.5</v>
      </c>
      <c r="F801" s="66">
        <v>4.047516199</v>
      </c>
      <c r="G801" s="16" t="s">
        <v>347</v>
      </c>
    </row>
    <row r="802" spans="1:7" ht="15" customHeight="1">
      <c r="A802" s="11">
        <v>800</v>
      </c>
      <c r="B802" s="12" t="s">
        <v>1187</v>
      </c>
      <c r="C802" s="24" t="s">
        <v>1546</v>
      </c>
      <c r="D802" s="70" t="s">
        <v>1547</v>
      </c>
      <c r="E802" s="67">
        <v>95</v>
      </c>
      <c r="F802" s="66">
        <v>4.043196544</v>
      </c>
      <c r="G802" s="16" t="s">
        <v>347</v>
      </c>
    </row>
    <row r="803" spans="1:7" ht="15" customHeight="1">
      <c r="A803" s="11">
        <v>801</v>
      </c>
      <c r="B803" s="12" t="s">
        <v>1187</v>
      </c>
      <c r="C803" s="24" t="s">
        <v>1548</v>
      </c>
      <c r="D803" s="70" t="s">
        <v>1549</v>
      </c>
      <c r="E803" s="67">
        <v>80</v>
      </c>
      <c r="F803" s="66">
        <v>3.943844492</v>
      </c>
      <c r="G803" s="16" t="s">
        <v>347</v>
      </c>
    </row>
    <row r="804" spans="1:7" ht="15" customHeight="1">
      <c r="A804" s="11">
        <v>802</v>
      </c>
      <c r="B804" s="12" t="s">
        <v>1187</v>
      </c>
      <c r="C804" s="24" t="s">
        <v>1550</v>
      </c>
      <c r="D804" s="70" t="s">
        <v>1551</v>
      </c>
      <c r="E804" s="67">
        <v>78</v>
      </c>
      <c r="F804" s="66">
        <v>4.180365297</v>
      </c>
      <c r="G804" s="16" t="s">
        <v>347</v>
      </c>
    </row>
    <row r="805" spans="1:7" ht="15" customHeight="1">
      <c r="A805" s="11">
        <v>803</v>
      </c>
      <c r="B805" s="12" t="s">
        <v>1187</v>
      </c>
      <c r="C805" s="24" t="s">
        <v>1552</v>
      </c>
      <c r="D805" s="70" t="s">
        <v>1553</v>
      </c>
      <c r="E805" s="67">
        <v>78.5</v>
      </c>
      <c r="F805" s="66">
        <v>4.139269406</v>
      </c>
      <c r="G805" s="16" t="s">
        <v>347</v>
      </c>
    </row>
    <row r="806" spans="1:7" ht="15" customHeight="1">
      <c r="A806" s="11">
        <v>804</v>
      </c>
      <c r="B806" s="12" t="s">
        <v>1187</v>
      </c>
      <c r="C806" s="24" t="s">
        <v>1554</v>
      </c>
      <c r="D806" s="70" t="s">
        <v>1555</v>
      </c>
      <c r="E806" s="71">
        <v>94</v>
      </c>
      <c r="F806" s="66">
        <v>4.062785388</v>
      </c>
      <c r="G806" s="16" t="s">
        <v>347</v>
      </c>
    </row>
    <row r="807" spans="1:7" ht="15" customHeight="1">
      <c r="A807" s="11">
        <v>805</v>
      </c>
      <c r="B807" s="12" t="s">
        <v>1187</v>
      </c>
      <c r="C807" s="24" t="s">
        <v>1556</v>
      </c>
      <c r="D807" s="70" t="s">
        <v>1557</v>
      </c>
      <c r="E807" s="67">
        <v>78</v>
      </c>
      <c r="F807" s="66">
        <v>4.059360731</v>
      </c>
      <c r="G807" s="16" t="s">
        <v>347</v>
      </c>
    </row>
    <row r="808" spans="1:7" ht="15" customHeight="1">
      <c r="A808" s="11">
        <v>806</v>
      </c>
      <c r="B808" s="12" t="s">
        <v>1187</v>
      </c>
      <c r="C808" s="24" t="s">
        <v>1558</v>
      </c>
      <c r="D808" s="70" t="s">
        <v>1559</v>
      </c>
      <c r="E808" s="67">
        <v>93</v>
      </c>
      <c r="F808" s="66">
        <v>4.015981735</v>
      </c>
      <c r="G808" s="16" t="s">
        <v>347</v>
      </c>
    </row>
    <row r="809" spans="1:7" ht="15" customHeight="1">
      <c r="A809" s="11">
        <v>807</v>
      </c>
      <c r="B809" s="12" t="s">
        <v>1187</v>
      </c>
      <c r="C809" s="24" t="s">
        <v>212</v>
      </c>
      <c r="D809" s="70" t="s">
        <v>1560</v>
      </c>
      <c r="E809" s="67">
        <v>80.5</v>
      </c>
      <c r="F809" s="66">
        <v>3.934931507</v>
      </c>
      <c r="G809" s="16" t="s">
        <v>347</v>
      </c>
    </row>
    <row r="810" spans="1:7" ht="15" customHeight="1">
      <c r="A810" s="11">
        <v>808</v>
      </c>
      <c r="B810" s="12" t="s">
        <v>1187</v>
      </c>
      <c r="C810" s="24" t="s">
        <v>1561</v>
      </c>
      <c r="D810" s="70" t="s">
        <v>1562</v>
      </c>
      <c r="E810" s="67">
        <v>91</v>
      </c>
      <c r="F810" s="66">
        <v>3.871004566</v>
      </c>
      <c r="G810" s="16" t="s">
        <v>347</v>
      </c>
    </row>
    <row r="811" spans="1:7" ht="15" customHeight="1">
      <c r="A811" s="11">
        <v>809</v>
      </c>
      <c r="B811" s="12" t="s">
        <v>1187</v>
      </c>
      <c r="C811" s="24" t="s">
        <v>1563</v>
      </c>
      <c r="D811" s="70" t="s">
        <v>1564</v>
      </c>
      <c r="E811" s="68">
        <v>100</v>
      </c>
      <c r="F811" s="66">
        <v>3.917926566</v>
      </c>
      <c r="G811" s="16" t="s">
        <v>347</v>
      </c>
    </row>
    <row r="812" spans="1:7" ht="15" customHeight="1">
      <c r="A812" s="11">
        <v>810</v>
      </c>
      <c r="B812" s="12" t="s">
        <v>1187</v>
      </c>
      <c r="C812" s="24" t="s">
        <v>1565</v>
      </c>
      <c r="D812" s="70" t="s">
        <v>1566</v>
      </c>
      <c r="E812" s="68">
        <v>100</v>
      </c>
      <c r="F812" s="66">
        <v>3.910367171</v>
      </c>
      <c r="G812" s="16" t="s">
        <v>347</v>
      </c>
    </row>
    <row r="813" spans="1:7" ht="15" customHeight="1">
      <c r="A813" s="11">
        <v>811</v>
      </c>
      <c r="B813" s="12" t="s">
        <v>1187</v>
      </c>
      <c r="C813" s="24" t="s">
        <v>1567</v>
      </c>
      <c r="D813" s="70" t="s">
        <v>1568</v>
      </c>
      <c r="E813" s="68">
        <v>83.5</v>
      </c>
      <c r="F813" s="66">
        <v>3.852051836</v>
      </c>
      <c r="G813" s="16" t="s">
        <v>347</v>
      </c>
    </row>
    <row r="814" spans="1:7" ht="15" customHeight="1">
      <c r="A814" s="11">
        <v>812</v>
      </c>
      <c r="B814" s="12" t="s">
        <v>1187</v>
      </c>
      <c r="C814" s="24" t="s">
        <v>1569</v>
      </c>
      <c r="D814" s="70" t="s">
        <v>1570</v>
      </c>
      <c r="E814" s="68">
        <v>100</v>
      </c>
      <c r="F814" s="66">
        <v>3.849892009</v>
      </c>
      <c r="G814" s="16" t="s">
        <v>347</v>
      </c>
    </row>
    <row r="815" spans="1:7" ht="15" customHeight="1">
      <c r="A815" s="11">
        <v>813</v>
      </c>
      <c r="B815" s="12" t="s">
        <v>1187</v>
      </c>
      <c r="C815" s="24" t="s">
        <v>1571</v>
      </c>
      <c r="D815" s="70" t="s">
        <v>1572</v>
      </c>
      <c r="E815" s="68">
        <v>95</v>
      </c>
      <c r="F815" s="66">
        <v>3.827213823</v>
      </c>
      <c r="G815" s="16" t="s">
        <v>347</v>
      </c>
    </row>
    <row r="816" spans="1:7" ht="15" customHeight="1">
      <c r="A816" s="11">
        <v>814</v>
      </c>
      <c r="B816" s="12" t="s">
        <v>1187</v>
      </c>
      <c r="C816" s="24" t="s">
        <v>1573</v>
      </c>
      <c r="D816" s="70" t="s">
        <v>1574</v>
      </c>
      <c r="E816" s="68">
        <v>94</v>
      </c>
      <c r="F816" s="66">
        <v>3.818574514</v>
      </c>
      <c r="G816" s="16" t="s">
        <v>347</v>
      </c>
    </row>
    <row r="817" spans="1:7" ht="15" customHeight="1">
      <c r="A817" s="11">
        <v>815</v>
      </c>
      <c r="B817" s="12" t="s">
        <v>1187</v>
      </c>
      <c r="C817" s="24" t="s">
        <v>1575</v>
      </c>
      <c r="D817" s="70" t="s">
        <v>1576</v>
      </c>
      <c r="E817" s="68">
        <v>79.5</v>
      </c>
      <c r="F817" s="66">
        <v>3.807775378</v>
      </c>
      <c r="G817" s="16" t="s">
        <v>347</v>
      </c>
    </row>
    <row r="818" spans="1:7" ht="15" customHeight="1">
      <c r="A818" s="11">
        <v>816</v>
      </c>
      <c r="B818" s="12" t="s">
        <v>1187</v>
      </c>
      <c r="C818" s="24" t="s">
        <v>1577</v>
      </c>
      <c r="D818" s="70" t="s">
        <v>1578</v>
      </c>
      <c r="E818" s="68">
        <v>88</v>
      </c>
      <c r="F818" s="66">
        <v>3.785097192</v>
      </c>
      <c r="G818" s="16" t="s">
        <v>347</v>
      </c>
    </row>
    <row r="819" spans="1:7" ht="15" customHeight="1">
      <c r="A819" s="11">
        <v>817</v>
      </c>
      <c r="B819" s="12" t="s">
        <v>1187</v>
      </c>
      <c r="C819" s="24" t="s">
        <v>1579</v>
      </c>
      <c r="D819" s="70" t="s">
        <v>1580</v>
      </c>
      <c r="E819" s="68">
        <v>80</v>
      </c>
      <c r="F819" s="66">
        <v>3.76349892</v>
      </c>
      <c r="G819" s="16" t="s">
        <v>347</v>
      </c>
    </row>
    <row r="820" spans="1:7" ht="15" customHeight="1">
      <c r="A820" s="11">
        <v>818</v>
      </c>
      <c r="B820" s="12" t="s">
        <v>1187</v>
      </c>
      <c r="C820" s="24" t="s">
        <v>1581</v>
      </c>
      <c r="D820" s="70" t="s">
        <v>1582</v>
      </c>
      <c r="E820" s="68">
        <v>80</v>
      </c>
      <c r="F820" s="66">
        <v>3.755939525</v>
      </c>
      <c r="G820" s="16" t="s">
        <v>347</v>
      </c>
    </row>
    <row r="821" spans="1:7" ht="15" customHeight="1">
      <c r="A821" s="11">
        <v>819</v>
      </c>
      <c r="B821" s="12" t="s">
        <v>1187</v>
      </c>
      <c r="C821" s="24" t="s">
        <v>1583</v>
      </c>
      <c r="D821" s="70" t="s">
        <v>1584</v>
      </c>
      <c r="E821" s="68">
        <v>78.5</v>
      </c>
      <c r="F821" s="66">
        <v>3.747300216</v>
      </c>
      <c r="G821" s="16" t="s">
        <v>347</v>
      </c>
    </row>
    <row r="822" spans="1:7" ht="15" customHeight="1">
      <c r="A822" s="11">
        <v>820</v>
      </c>
      <c r="B822" s="12" t="s">
        <v>1187</v>
      </c>
      <c r="C822" s="24" t="s">
        <v>1585</v>
      </c>
      <c r="D822" s="70" t="s">
        <v>1586</v>
      </c>
      <c r="E822" s="68">
        <v>93.5</v>
      </c>
      <c r="F822" s="66">
        <v>3.744060475</v>
      </c>
      <c r="G822" s="16" t="s">
        <v>347</v>
      </c>
    </row>
    <row r="823" spans="1:7" ht="15" customHeight="1">
      <c r="A823" s="11">
        <v>821</v>
      </c>
      <c r="B823" s="12" t="s">
        <v>1187</v>
      </c>
      <c r="C823" s="12" t="s">
        <v>1587</v>
      </c>
      <c r="D823" s="70" t="s">
        <v>1588</v>
      </c>
      <c r="E823" s="72">
        <v>84.5</v>
      </c>
      <c r="F823" s="66">
        <v>4.070512821</v>
      </c>
      <c r="G823" s="16" t="s">
        <v>347</v>
      </c>
    </row>
    <row r="824" spans="1:7" ht="15" customHeight="1">
      <c r="A824" s="11">
        <v>822</v>
      </c>
      <c r="B824" s="12" t="s">
        <v>1187</v>
      </c>
      <c r="C824" s="12" t="s">
        <v>1589</v>
      </c>
      <c r="D824" s="70" t="s">
        <v>1590</v>
      </c>
      <c r="E824" s="72">
        <v>100</v>
      </c>
      <c r="F824" s="66">
        <v>4.047008547</v>
      </c>
      <c r="G824" s="16" t="s">
        <v>347</v>
      </c>
    </row>
    <row r="825" spans="1:7" ht="15" customHeight="1">
      <c r="A825" s="11">
        <v>823</v>
      </c>
      <c r="B825" s="12" t="s">
        <v>1187</v>
      </c>
      <c r="C825" s="12" t="s">
        <v>1591</v>
      </c>
      <c r="D825" s="70" t="s">
        <v>1592</v>
      </c>
      <c r="E825" s="72">
        <v>87</v>
      </c>
      <c r="F825" s="66">
        <v>3.981837607</v>
      </c>
      <c r="G825" s="16" t="s">
        <v>347</v>
      </c>
    </row>
    <row r="826" spans="1:7" ht="15" customHeight="1">
      <c r="A826" s="11">
        <v>824</v>
      </c>
      <c r="B826" s="12" t="s">
        <v>1187</v>
      </c>
      <c r="C826" s="12" t="s">
        <v>1593</v>
      </c>
      <c r="D826" s="70" t="s">
        <v>1594</v>
      </c>
      <c r="E826" s="72">
        <v>99</v>
      </c>
      <c r="F826" s="66">
        <v>3.958333333</v>
      </c>
      <c r="G826" s="16" t="s">
        <v>347</v>
      </c>
    </row>
    <row r="827" spans="1:7" ht="15" customHeight="1">
      <c r="A827" s="11">
        <v>825</v>
      </c>
      <c r="B827" s="12" t="s">
        <v>1187</v>
      </c>
      <c r="C827" s="12" t="s">
        <v>1595</v>
      </c>
      <c r="D827" s="70" t="s">
        <v>1596</v>
      </c>
      <c r="E827" s="72">
        <v>77.5</v>
      </c>
      <c r="F827" s="66">
        <v>3.885683761</v>
      </c>
      <c r="G827" s="16" t="s">
        <v>347</v>
      </c>
    </row>
    <row r="828" spans="1:7" ht="15" customHeight="1">
      <c r="A828" s="11">
        <v>826</v>
      </c>
      <c r="B828" s="12" t="s">
        <v>1187</v>
      </c>
      <c r="C828" s="12" t="s">
        <v>1597</v>
      </c>
      <c r="D828" s="70" t="s">
        <v>1598</v>
      </c>
      <c r="E828" s="72">
        <v>83.5</v>
      </c>
      <c r="F828" s="66">
        <v>3.863247863</v>
      </c>
      <c r="G828" s="16" t="s">
        <v>347</v>
      </c>
    </row>
    <row r="829" spans="1:7" ht="15" customHeight="1">
      <c r="A829" s="11">
        <v>827</v>
      </c>
      <c r="B829" s="12" t="s">
        <v>1187</v>
      </c>
      <c r="C829" s="24" t="s">
        <v>1599</v>
      </c>
      <c r="D829" s="70" t="s">
        <v>1600</v>
      </c>
      <c r="E829" s="68">
        <v>70</v>
      </c>
      <c r="F829" s="66">
        <v>3.719066937</v>
      </c>
      <c r="G829" s="16" t="s">
        <v>347</v>
      </c>
    </row>
    <row r="830" spans="1:7" ht="15" customHeight="1">
      <c r="A830" s="11">
        <v>828</v>
      </c>
      <c r="B830" s="12" t="s">
        <v>1187</v>
      </c>
      <c r="C830" s="24" t="s">
        <v>1601</v>
      </c>
      <c r="D830" s="70" t="s">
        <v>1602</v>
      </c>
      <c r="E830" s="68">
        <v>70</v>
      </c>
      <c r="F830" s="66">
        <v>3.581135903</v>
      </c>
      <c r="G830" s="16" t="s">
        <v>347</v>
      </c>
    </row>
    <row r="831" spans="1:7" ht="15" customHeight="1">
      <c r="A831" s="11">
        <v>829</v>
      </c>
      <c r="B831" s="12" t="s">
        <v>1187</v>
      </c>
      <c r="C831" s="24" t="s">
        <v>1603</v>
      </c>
      <c r="D831" s="70" t="s">
        <v>1604</v>
      </c>
      <c r="E831" s="68">
        <v>70</v>
      </c>
      <c r="F831" s="66">
        <v>3.558823529</v>
      </c>
      <c r="G831" s="16" t="s">
        <v>347</v>
      </c>
    </row>
    <row r="832" spans="1:7" ht="15" customHeight="1">
      <c r="A832" s="11">
        <v>830</v>
      </c>
      <c r="B832" s="12" t="s">
        <v>1187</v>
      </c>
      <c r="C832" s="24" t="s">
        <v>1605</v>
      </c>
      <c r="D832" s="65" t="s">
        <v>1606</v>
      </c>
      <c r="E832" s="67">
        <v>100</v>
      </c>
      <c r="F832" s="66">
        <v>3.981595092</v>
      </c>
      <c r="G832" s="16" t="s">
        <v>347</v>
      </c>
    </row>
    <row r="833" spans="1:7" ht="15" customHeight="1">
      <c r="A833" s="11">
        <v>831</v>
      </c>
      <c r="B833" s="12" t="s">
        <v>1187</v>
      </c>
      <c r="C833" s="24" t="s">
        <v>1607</v>
      </c>
      <c r="D833" s="65" t="s">
        <v>1608</v>
      </c>
      <c r="E833" s="67">
        <v>100</v>
      </c>
      <c r="F833" s="66">
        <v>3.966257669</v>
      </c>
      <c r="G833" s="16" t="s">
        <v>347</v>
      </c>
    </row>
    <row r="834" spans="1:7" ht="15" customHeight="1">
      <c r="A834" s="11">
        <v>832</v>
      </c>
      <c r="B834" s="12" t="s">
        <v>1187</v>
      </c>
      <c r="C834" s="24" t="s">
        <v>1609</v>
      </c>
      <c r="D834" s="65" t="s">
        <v>1610</v>
      </c>
      <c r="E834" s="67">
        <v>76.5</v>
      </c>
      <c r="F834" s="66">
        <v>3.960122699</v>
      </c>
      <c r="G834" s="16" t="s">
        <v>347</v>
      </c>
    </row>
    <row r="835" spans="1:7" ht="15" customHeight="1">
      <c r="A835" s="11">
        <v>833</v>
      </c>
      <c r="B835" s="12" t="s">
        <v>1187</v>
      </c>
      <c r="C835" s="24" t="s">
        <v>1611</v>
      </c>
      <c r="D835" s="65" t="s">
        <v>1612</v>
      </c>
      <c r="E835" s="67">
        <v>86</v>
      </c>
      <c r="F835" s="66">
        <v>3.933537832</v>
      </c>
      <c r="G835" s="16" t="s">
        <v>347</v>
      </c>
    </row>
    <row r="836" spans="1:7" ht="15" customHeight="1">
      <c r="A836" s="11">
        <v>834</v>
      </c>
      <c r="B836" s="12" t="s">
        <v>1187</v>
      </c>
      <c r="C836" s="24" t="s">
        <v>1613</v>
      </c>
      <c r="D836" s="65" t="s">
        <v>1614</v>
      </c>
      <c r="E836" s="67">
        <v>84.5</v>
      </c>
      <c r="F836" s="66">
        <v>3.915132924</v>
      </c>
      <c r="G836" s="16" t="s">
        <v>347</v>
      </c>
    </row>
    <row r="837" spans="1:7" ht="15" customHeight="1">
      <c r="A837" s="11">
        <v>835</v>
      </c>
      <c r="B837" s="12" t="s">
        <v>1187</v>
      </c>
      <c r="C837" s="24" t="s">
        <v>1615</v>
      </c>
      <c r="D837" s="65" t="s">
        <v>1616</v>
      </c>
      <c r="E837" s="67">
        <v>90</v>
      </c>
      <c r="F837" s="66">
        <v>3.870143149</v>
      </c>
      <c r="G837" s="16" t="s">
        <v>347</v>
      </c>
    </row>
    <row r="838" spans="1:7" ht="15" customHeight="1">
      <c r="A838" s="11">
        <v>836</v>
      </c>
      <c r="B838" s="12" t="s">
        <v>1187</v>
      </c>
      <c r="C838" s="24" t="s">
        <v>1617</v>
      </c>
      <c r="D838" s="65" t="s">
        <v>1618</v>
      </c>
      <c r="E838" s="67">
        <v>100</v>
      </c>
      <c r="F838" s="66">
        <v>3.858895706</v>
      </c>
      <c r="G838" s="16" t="s">
        <v>347</v>
      </c>
    </row>
    <row r="839" spans="1:7" ht="15" customHeight="1">
      <c r="A839" s="11">
        <v>837</v>
      </c>
      <c r="B839" s="12" t="s">
        <v>1187</v>
      </c>
      <c r="C839" s="24" t="s">
        <v>1619</v>
      </c>
      <c r="D839" s="65" t="s">
        <v>1620</v>
      </c>
      <c r="E839" s="67">
        <v>88.5</v>
      </c>
      <c r="F839" s="66">
        <v>3.996932515</v>
      </c>
      <c r="G839" s="16" t="s">
        <v>347</v>
      </c>
    </row>
    <row r="840" spans="1:7" ht="15" customHeight="1">
      <c r="A840" s="11">
        <v>838</v>
      </c>
      <c r="B840" s="12" t="s">
        <v>1187</v>
      </c>
      <c r="C840" s="24" t="s">
        <v>1621</v>
      </c>
      <c r="D840" s="65" t="s">
        <v>1622</v>
      </c>
      <c r="E840" s="67">
        <v>87.5</v>
      </c>
      <c r="F840" s="66">
        <v>3.982617587</v>
      </c>
      <c r="G840" s="16" t="s">
        <v>347</v>
      </c>
    </row>
    <row r="841" spans="1:7" ht="15" customHeight="1">
      <c r="A841" s="11">
        <v>839</v>
      </c>
      <c r="B841" s="12" t="s">
        <v>1187</v>
      </c>
      <c r="C841" s="24" t="s">
        <v>1623</v>
      </c>
      <c r="D841" s="65" t="s">
        <v>1624</v>
      </c>
      <c r="E841" s="67">
        <v>70.5</v>
      </c>
      <c r="F841" s="66">
        <v>3.938650307</v>
      </c>
      <c r="G841" s="16" t="s">
        <v>347</v>
      </c>
    </row>
    <row r="842" spans="1:7" ht="15" customHeight="1">
      <c r="A842" s="11">
        <v>840</v>
      </c>
      <c r="B842" s="12" t="s">
        <v>1187</v>
      </c>
      <c r="C842" s="24" t="s">
        <v>1625</v>
      </c>
      <c r="D842" s="65" t="s">
        <v>1626</v>
      </c>
      <c r="E842" s="67">
        <v>81.5</v>
      </c>
      <c r="F842" s="66">
        <v>3.90593047</v>
      </c>
      <c r="G842" s="16" t="s">
        <v>347</v>
      </c>
    </row>
    <row r="843" spans="1:7" ht="15" customHeight="1">
      <c r="A843" s="11">
        <v>841</v>
      </c>
      <c r="B843" s="12" t="s">
        <v>1187</v>
      </c>
      <c r="C843" s="24" t="s">
        <v>1627</v>
      </c>
      <c r="D843" s="65" t="s">
        <v>1628</v>
      </c>
      <c r="E843" s="67">
        <v>83.5</v>
      </c>
      <c r="F843" s="66">
        <v>3.879345603</v>
      </c>
      <c r="G843" s="16" t="s">
        <v>347</v>
      </c>
    </row>
    <row r="844" spans="1:7" ht="15" customHeight="1">
      <c r="A844" s="11">
        <v>842</v>
      </c>
      <c r="B844" s="12" t="s">
        <v>1187</v>
      </c>
      <c r="C844" s="24" t="s">
        <v>1629</v>
      </c>
      <c r="D844" s="65" t="s">
        <v>1630</v>
      </c>
      <c r="E844" s="67">
        <v>78</v>
      </c>
      <c r="F844" s="66">
        <v>3.835378323</v>
      </c>
      <c r="G844" s="16" t="s">
        <v>347</v>
      </c>
    </row>
    <row r="845" spans="1:7" ht="15" customHeight="1">
      <c r="A845" s="11">
        <v>843</v>
      </c>
      <c r="B845" s="12" t="s">
        <v>1187</v>
      </c>
      <c r="C845" s="24" t="s">
        <v>1631</v>
      </c>
      <c r="D845" s="65" t="s">
        <v>1632</v>
      </c>
      <c r="E845" s="67">
        <v>78</v>
      </c>
      <c r="F845" s="66">
        <v>3.737218814</v>
      </c>
      <c r="G845" s="16" t="s">
        <v>347</v>
      </c>
    </row>
    <row r="846" spans="1:7" ht="15" customHeight="1">
      <c r="A846" s="11">
        <v>844</v>
      </c>
      <c r="B846" s="12" t="s">
        <v>1187</v>
      </c>
      <c r="C846" s="24" t="s">
        <v>1633</v>
      </c>
      <c r="D846" s="65" t="s">
        <v>1634</v>
      </c>
      <c r="E846" s="67">
        <v>100</v>
      </c>
      <c r="F846" s="66">
        <v>3.792433538</v>
      </c>
      <c r="G846" s="16" t="s">
        <v>347</v>
      </c>
    </row>
    <row r="847" spans="1:7" ht="15" customHeight="1">
      <c r="A847" s="11">
        <v>845</v>
      </c>
      <c r="B847" s="12" t="s">
        <v>1187</v>
      </c>
      <c r="C847" s="24" t="s">
        <v>1635</v>
      </c>
      <c r="D847" s="65" t="s">
        <v>1636</v>
      </c>
      <c r="E847" s="67">
        <v>100</v>
      </c>
      <c r="F847" s="66">
        <v>3.740286299</v>
      </c>
      <c r="G847" s="16" t="s">
        <v>347</v>
      </c>
    </row>
    <row r="848" spans="1:7" ht="15" customHeight="1">
      <c r="A848" s="11">
        <v>846</v>
      </c>
      <c r="B848" s="12" t="s">
        <v>1187</v>
      </c>
      <c r="C848" s="24" t="s">
        <v>1637</v>
      </c>
      <c r="D848" s="65" t="s">
        <v>1638</v>
      </c>
      <c r="E848" s="67">
        <v>91.5</v>
      </c>
      <c r="F848" s="66">
        <v>3.735173824</v>
      </c>
      <c r="G848" s="16" t="s">
        <v>347</v>
      </c>
    </row>
    <row r="849" spans="1:7" ht="15" customHeight="1">
      <c r="A849" s="11">
        <v>847</v>
      </c>
      <c r="B849" s="12" t="s">
        <v>1187</v>
      </c>
      <c r="C849" s="24" t="s">
        <v>1639</v>
      </c>
      <c r="D849" s="65" t="s">
        <v>1640</v>
      </c>
      <c r="E849" s="67">
        <v>96</v>
      </c>
      <c r="F849" s="66">
        <v>3.663599182</v>
      </c>
      <c r="G849" s="16" t="s">
        <v>347</v>
      </c>
    </row>
    <row r="850" spans="1:7" ht="15" customHeight="1">
      <c r="A850" s="11">
        <v>848</v>
      </c>
      <c r="B850" s="12" t="s">
        <v>1187</v>
      </c>
      <c r="C850" s="24" t="s">
        <v>1641</v>
      </c>
      <c r="D850" s="65" t="s">
        <v>1642</v>
      </c>
      <c r="E850" s="67">
        <v>70.5</v>
      </c>
      <c r="F850" s="66">
        <v>3.615541922</v>
      </c>
      <c r="G850" s="16" t="s">
        <v>347</v>
      </c>
    </row>
    <row r="851" spans="1:7" ht="15" customHeight="1">
      <c r="A851" s="11">
        <v>849</v>
      </c>
      <c r="B851" s="12" t="s">
        <v>1187</v>
      </c>
      <c r="C851" s="24" t="s">
        <v>1643</v>
      </c>
      <c r="D851" s="65" t="s">
        <v>1644</v>
      </c>
      <c r="E851" s="67">
        <v>92</v>
      </c>
      <c r="F851" s="66">
        <v>3.58997955</v>
      </c>
      <c r="G851" s="16" t="s">
        <v>347</v>
      </c>
    </row>
    <row r="852" spans="1:7" ht="15" customHeight="1">
      <c r="A852" s="11">
        <v>850</v>
      </c>
      <c r="B852" s="12" t="s">
        <v>1187</v>
      </c>
      <c r="C852" s="24" t="s">
        <v>1645</v>
      </c>
      <c r="D852" s="65" t="s">
        <v>1646</v>
      </c>
      <c r="E852" s="67">
        <v>79.5</v>
      </c>
      <c r="F852" s="66">
        <v>3.577709611</v>
      </c>
      <c r="G852" s="16" t="s">
        <v>347</v>
      </c>
    </row>
    <row r="853" spans="1:7" ht="15" customHeight="1">
      <c r="A853" s="11">
        <v>851</v>
      </c>
      <c r="B853" s="12" t="s">
        <v>1187</v>
      </c>
      <c r="C853" s="24" t="s">
        <v>1647</v>
      </c>
      <c r="D853" s="65" t="s">
        <v>1648</v>
      </c>
      <c r="E853" s="67">
        <v>75.5</v>
      </c>
      <c r="F853" s="66">
        <v>3.562372188</v>
      </c>
      <c r="G853" s="16" t="s">
        <v>347</v>
      </c>
    </row>
    <row r="854" spans="1:7" ht="15" customHeight="1">
      <c r="A854" s="11">
        <v>852</v>
      </c>
      <c r="B854" s="12" t="s">
        <v>1187</v>
      </c>
      <c r="C854" s="24" t="s">
        <v>1649</v>
      </c>
      <c r="D854" s="65" t="s">
        <v>1650</v>
      </c>
      <c r="E854" s="67">
        <v>88</v>
      </c>
      <c r="F854" s="66">
        <v>3.514314928</v>
      </c>
      <c r="G854" s="16" t="s">
        <v>347</v>
      </c>
    </row>
    <row r="855" spans="1:7" ht="15" customHeight="1">
      <c r="A855" s="11">
        <v>853</v>
      </c>
      <c r="B855" s="12" t="s">
        <v>1187</v>
      </c>
      <c r="C855" s="24" t="s">
        <v>1651</v>
      </c>
      <c r="D855" s="65" t="s">
        <v>1652</v>
      </c>
      <c r="E855" s="67">
        <v>76.5</v>
      </c>
      <c r="F855" s="66">
        <v>3.505112474</v>
      </c>
      <c r="G855" s="16" t="s">
        <v>347</v>
      </c>
    </row>
    <row r="856" spans="1:7" ht="15" customHeight="1">
      <c r="A856" s="11">
        <v>854</v>
      </c>
      <c r="B856" s="12" t="s">
        <v>1187</v>
      </c>
      <c r="C856" s="12" t="s">
        <v>1653</v>
      </c>
      <c r="D856" s="65" t="s">
        <v>1654</v>
      </c>
      <c r="E856" s="67">
        <v>93</v>
      </c>
      <c r="F856" s="66">
        <v>3.722903885</v>
      </c>
      <c r="G856" s="16" t="s">
        <v>347</v>
      </c>
    </row>
    <row r="857" spans="1:7" ht="15" customHeight="1">
      <c r="A857" s="11">
        <v>855</v>
      </c>
      <c r="B857" s="12" t="s">
        <v>1187</v>
      </c>
      <c r="C857" s="12" t="s">
        <v>1655</v>
      </c>
      <c r="D857" s="65" t="s">
        <v>1656</v>
      </c>
      <c r="E857" s="67">
        <v>87.5</v>
      </c>
      <c r="F857" s="66">
        <v>3.672801636</v>
      </c>
      <c r="G857" s="16" t="s">
        <v>347</v>
      </c>
    </row>
    <row r="858" spans="1:7" ht="15" customHeight="1">
      <c r="A858" s="11">
        <v>856</v>
      </c>
      <c r="B858" s="12" t="s">
        <v>1187</v>
      </c>
      <c r="C858" s="12" t="s">
        <v>1657</v>
      </c>
      <c r="D858" s="65" t="s">
        <v>1658</v>
      </c>
      <c r="E858" s="67">
        <v>81</v>
      </c>
      <c r="F858" s="66">
        <v>3.63394683</v>
      </c>
      <c r="G858" s="16" t="s">
        <v>347</v>
      </c>
    </row>
    <row r="859" spans="1:7" ht="15" customHeight="1">
      <c r="A859" s="11">
        <v>857</v>
      </c>
      <c r="B859" s="12" t="s">
        <v>1187</v>
      </c>
      <c r="C859" s="12" t="s">
        <v>1659</v>
      </c>
      <c r="D859" s="65" t="s">
        <v>1660</v>
      </c>
      <c r="E859" s="67">
        <v>96.5</v>
      </c>
      <c r="F859" s="66">
        <v>3.625766871</v>
      </c>
      <c r="G859" s="16" t="s">
        <v>347</v>
      </c>
    </row>
    <row r="860" spans="1:7" ht="15" customHeight="1">
      <c r="A860" s="11">
        <v>858</v>
      </c>
      <c r="B860" s="12" t="s">
        <v>1187</v>
      </c>
      <c r="C860" s="12" t="s">
        <v>1661</v>
      </c>
      <c r="D860" s="65" t="s">
        <v>1662</v>
      </c>
      <c r="E860" s="67">
        <v>100</v>
      </c>
      <c r="F860" s="66">
        <v>3.59202454</v>
      </c>
      <c r="G860" s="16" t="s">
        <v>347</v>
      </c>
    </row>
    <row r="861" spans="1:7" ht="15" customHeight="1">
      <c r="A861" s="11">
        <v>859</v>
      </c>
      <c r="B861" s="12" t="s">
        <v>1187</v>
      </c>
      <c r="C861" s="12" t="s">
        <v>1663</v>
      </c>
      <c r="D861" s="65" t="s">
        <v>1664</v>
      </c>
      <c r="E861" s="67">
        <v>76.5</v>
      </c>
      <c r="F861" s="66">
        <v>3.538854806</v>
      </c>
      <c r="G861" s="16" t="s">
        <v>347</v>
      </c>
    </row>
    <row r="862" spans="1:7" ht="15" customHeight="1">
      <c r="A862" s="11">
        <v>860</v>
      </c>
      <c r="B862" s="12" t="s">
        <v>1187</v>
      </c>
      <c r="C862" s="12" t="s">
        <v>1665</v>
      </c>
      <c r="D862" s="65" t="s">
        <v>1666</v>
      </c>
      <c r="E862" s="67">
        <v>86</v>
      </c>
      <c r="F862" s="66">
        <v>3.526584867</v>
      </c>
      <c r="G862" s="16" t="s">
        <v>347</v>
      </c>
    </row>
    <row r="863" spans="1:7" ht="15" customHeight="1">
      <c r="A863" s="11">
        <v>861</v>
      </c>
      <c r="B863" s="12" t="s">
        <v>1187</v>
      </c>
      <c r="C863" s="24" t="s">
        <v>1667</v>
      </c>
      <c r="D863" s="65" t="s">
        <v>1668</v>
      </c>
      <c r="E863" s="68">
        <v>70</v>
      </c>
      <c r="F863" s="66">
        <v>3.807770961</v>
      </c>
      <c r="G863" s="16" t="s">
        <v>347</v>
      </c>
    </row>
    <row r="864" spans="1:7" ht="15" customHeight="1">
      <c r="A864" s="11">
        <v>862</v>
      </c>
      <c r="B864" s="12" t="s">
        <v>1187</v>
      </c>
      <c r="C864" s="24" t="s">
        <v>1669</v>
      </c>
      <c r="D864" s="65" t="s">
        <v>1670</v>
      </c>
      <c r="E864" s="68">
        <v>70</v>
      </c>
      <c r="F864" s="66">
        <v>3.802658487</v>
      </c>
      <c r="G864" s="16" t="s">
        <v>347</v>
      </c>
    </row>
    <row r="865" spans="1:7" ht="15" customHeight="1">
      <c r="A865" s="11">
        <v>863</v>
      </c>
      <c r="B865" s="12" t="s">
        <v>1187</v>
      </c>
      <c r="C865" s="24" t="s">
        <v>1671</v>
      </c>
      <c r="D865" s="65" t="s">
        <v>1672</v>
      </c>
      <c r="E865" s="68">
        <v>70</v>
      </c>
      <c r="F865" s="66">
        <v>3.768916155</v>
      </c>
      <c r="G865" s="16" t="s">
        <v>347</v>
      </c>
    </row>
    <row r="866" spans="1:7" ht="15" customHeight="1">
      <c r="A866" s="11">
        <v>864</v>
      </c>
      <c r="B866" s="12" t="s">
        <v>1673</v>
      </c>
      <c r="C866" s="52" t="s">
        <v>1674</v>
      </c>
      <c r="D866" s="52">
        <v>112040102</v>
      </c>
      <c r="E866" s="14">
        <v>100</v>
      </c>
      <c r="F866" s="17">
        <v>4.008</v>
      </c>
      <c r="G866" s="52" t="s">
        <v>11</v>
      </c>
    </row>
    <row r="867" spans="1:7" ht="15" customHeight="1">
      <c r="A867" s="11">
        <v>865</v>
      </c>
      <c r="B867" s="12" t="s">
        <v>1673</v>
      </c>
      <c r="C867" s="52" t="s">
        <v>1675</v>
      </c>
      <c r="D867" s="52">
        <v>112040407</v>
      </c>
      <c r="E867" s="14">
        <v>98.5</v>
      </c>
      <c r="F867" s="17">
        <v>3.799</v>
      </c>
      <c r="G867" s="52" t="s">
        <v>11</v>
      </c>
    </row>
    <row r="868" spans="1:7" ht="15" customHeight="1">
      <c r="A868" s="11">
        <v>866</v>
      </c>
      <c r="B868" s="12" t="s">
        <v>1673</v>
      </c>
      <c r="C868" s="52" t="s">
        <v>1676</v>
      </c>
      <c r="D868" s="52">
        <v>112040416</v>
      </c>
      <c r="E868" s="14">
        <v>100</v>
      </c>
      <c r="F868" s="17">
        <v>3.74</v>
      </c>
      <c r="G868" s="52" t="s">
        <v>11</v>
      </c>
    </row>
    <row r="869" spans="1:7" ht="15" customHeight="1">
      <c r="A869" s="11">
        <v>867</v>
      </c>
      <c r="B869" s="12" t="s">
        <v>1673</v>
      </c>
      <c r="C869" s="52" t="s">
        <v>1677</v>
      </c>
      <c r="D869" s="52">
        <v>112040128</v>
      </c>
      <c r="E869" s="14">
        <v>95.5</v>
      </c>
      <c r="F869" s="17">
        <v>3.798</v>
      </c>
      <c r="G869" s="52" t="s">
        <v>36</v>
      </c>
    </row>
    <row r="870" spans="1:7" ht="15" customHeight="1">
      <c r="A870" s="11">
        <v>868</v>
      </c>
      <c r="B870" s="12" t="s">
        <v>1673</v>
      </c>
      <c r="C870" s="52" t="s">
        <v>1678</v>
      </c>
      <c r="D870" s="52">
        <v>112040205</v>
      </c>
      <c r="E870" s="14">
        <v>100</v>
      </c>
      <c r="F870" s="17">
        <v>3.681</v>
      </c>
      <c r="G870" s="52" t="s">
        <v>36</v>
      </c>
    </row>
    <row r="871" spans="1:7" ht="15" customHeight="1">
      <c r="A871" s="11">
        <v>869</v>
      </c>
      <c r="B871" s="12" t="s">
        <v>1673</v>
      </c>
      <c r="C871" s="52" t="s">
        <v>1679</v>
      </c>
      <c r="D871" s="52">
        <v>112140101</v>
      </c>
      <c r="E871" s="14">
        <v>100</v>
      </c>
      <c r="F871" s="17">
        <v>4.028</v>
      </c>
      <c r="G871" s="52" t="s">
        <v>36</v>
      </c>
    </row>
    <row r="872" spans="1:7" ht="15" customHeight="1">
      <c r="A872" s="11">
        <v>870</v>
      </c>
      <c r="B872" s="12" t="s">
        <v>1673</v>
      </c>
      <c r="C872" s="52" t="s">
        <v>1680</v>
      </c>
      <c r="D872" s="52">
        <v>112140103</v>
      </c>
      <c r="E872" s="14">
        <v>98.5</v>
      </c>
      <c r="F872" s="17">
        <v>3.787</v>
      </c>
      <c r="G872" s="52" t="s">
        <v>36</v>
      </c>
    </row>
    <row r="873" spans="1:7" ht="15" customHeight="1">
      <c r="A873" s="11">
        <v>871</v>
      </c>
      <c r="B873" s="12" t="s">
        <v>1673</v>
      </c>
      <c r="C873" s="52" t="s">
        <v>1681</v>
      </c>
      <c r="D873" s="52">
        <v>112140209</v>
      </c>
      <c r="E873" s="14">
        <v>98.5</v>
      </c>
      <c r="F873" s="17">
        <v>3.736</v>
      </c>
      <c r="G873" s="52" t="s">
        <v>36</v>
      </c>
    </row>
    <row r="874" spans="1:7" ht="15" customHeight="1">
      <c r="A874" s="11">
        <v>872</v>
      </c>
      <c r="B874" s="12" t="s">
        <v>1673</v>
      </c>
      <c r="C874" s="52" t="s">
        <v>1682</v>
      </c>
      <c r="D874" s="52">
        <v>112140401</v>
      </c>
      <c r="E874" s="14">
        <v>100</v>
      </c>
      <c r="F874" s="17">
        <v>3.82</v>
      </c>
      <c r="G874" s="52" t="s">
        <v>36</v>
      </c>
    </row>
    <row r="875" spans="1:7" ht="15" customHeight="1">
      <c r="A875" s="11">
        <v>873</v>
      </c>
      <c r="B875" s="12" t="s">
        <v>1673</v>
      </c>
      <c r="C875" s="52" t="s">
        <v>1683</v>
      </c>
      <c r="D875" s="52">
        <v>112140318</v>
      </c>
      <c r="E875" s="14">
        <v>98.5</v>
      </c>
      <c r="F875" s="17">
        <v>3.683</v>
      </c>
      <c r="G875" s="52" t="s">
        <v>36</v>
      </c>
    </row>
    <row r="876" spans="1:7" ht="15" customHeight="1">
      <c r="A876" s="11">
        <v>874</v>
      </c>
      <c r="B876" s="12" t="s">
        <v>1673</v>
      </c>
      <c r="C876" s="52" t="s">
        <v>1684</v>
      </c>
      <c r="D876" s="52">
        <v>112140324</v>
      </c>
      <c r="E876" s="14">
        <v>95.5</v>
      </c>
      <c r="F876" s="17">
        <v>3.674</v>
      </c>
      <c r="G876" s="52" t="s">
        <v>36</v>
      </c>
    </row>
    <row r="877" spans="1:7" ht="15" customHeight="1">
      <c r="A877" s="11">
        <v>875</v>
      </c>
      <c r="B877" s="12" t="s">
        <v>1673</v>
      </c>
      <c r="C877" s="52" t="s">
        <v>1685</v>
      </c>
      <c r="D877" s="52">
        <v>112240211</v>
      </c>
      <c r="E877" s="14">
        <v>93.5</v>
      </c>
      <c r="F877" s="17">
        <v>4.221</v>
      </c>
      <c r="G877" s="52" t="s">
        <v>36</v>
      </c>
    </row>
    <row r="878" spans="1:7" ht="15" customHeight="1">
      <c r="A878" s="11">
        <v>876</v>
      </c>
      <c r="B878" s="12" t="s">
        <v>1673</v>
      </c>
      <c r="C878" s="52" t="s">
        <v>1686</v>
      </c>
      <c r="D878" s="52">
        <v>112240219</v>
      </c>
      <c r="E878" s="14">
        <v>95.5</v>
      </c>
      <c r="F878" s="17">
        <v>4.115</v>
      </c>
      <c r="G878" s="52" t="s">
        <v>36</v>
      </c>
    </row>
    <row r="879" spans="1:7" ht="15" customHeight="1">
      <c r="A879" s="11">
        <v>877</v>
      </c>
      <c r="B879" s="12" t="s">
        <v>1673</v>
      </c>
      <c r="C879" s="52" t="s">
        <v>1687</v>
      </c>
      <c r="D879" s="52">
        <v>112240203</v>
      </c>
      <c r="E879" s="14">
        <v>97.5</v>
      </c>
      <c r="F879" s="17">
        <v>4.039</v>
      </c>
      <c r="G879" s="52" t="s">
        <v>36</v>
      </c>
    </row>
    <row r="880" spans="1:7" ht="15" customHeight="1">
      <c r="A880" s="11">
        <v>878</v>
      </c>
      <c r="B880" s="12" t="s">
        <v>1673</v>
      </c>
      <c r="C880" s="52" t="s">
        <v>1688</v>
      </c>
      <c r="D880" s="52">
        <v>112240302</v>
      </c>
      <c r="E880" s="14">
        <v>94.5</v>
      </c>
      <c r="F880" s="17">
        <v>4.106</v>
      </c>
      <c r="G880" s="52" t="s">
        <v>36</v>
      </c>
    </row>
    <row r="881" spans="1:7" ht="15" customHeight="1">
      <c r="A881" s="11">
        <v>879</v>
      </c>
      <c r="B881" s="12" t="s">
        <v>1673</v>
      </c>
      <c r="C881" s="52" t="s">
        <v>1689</v>
      </c>
      <c r="D881" s="52">
        <v>112040201</v>
      </c>
      <c r="E881" s="14">
        <v>95.5</v>
      </c>
      <c r="F881" s="17">
        <v>3.669</v>
      </c>
      <c r="G881" s="52" t="s">
        <v>171</v>
      </c>
    </row>
    <row r="882" spans="1:7" ht="15" customHeight="1">
      <c r="A882" s="11">
        <v>880</v>
      </c>
      <c r="B882" s="12" t="s">
        <v>1673</v>
      </c>
      <c r="C882" s="52" t="s">
        <v>1690</v>
      </c>
      <c r="D882" s="52">
        <v>112040215</v>
      </c>
      <c r="E882" s="14">
        <v>95.5</v>
      </c>
      <c r="F882" s="17">
        <v>3.647</v>
      </c>
      <c r="G882" s="52" t="s">
        <v>171</v>
      </c>
    </row>
    <row r="883" spans="1:7" ht="15" customHeight="1">
      <c r="A883" s="11">
        <v>881</v>
      </c>
      <c r="B883" s="12" t="s">
        <v>1673</v>
      </c>
      <c r="C883" s="52" t="s">
        <v>1691</v>
      </c>
      <c r="D883" s="52">
        <v>112040204</v>
      </c>
      <c r="E883" s="14">
        <v>95.5</v>
      </c>
      <c r="F883" s="17">
        <v>3.62</v>
      </c>
      <c r="G883" s="52" t="s">
        <v>171</v>
      </c>
    </row>
    <row r="884" spans="1:7" ht="15" customHeight="1">
      <c r="A884" s="11">
        <v>882</v>
      </c>
      <c r="B884" s="12" t="s">
        <v>1673</v>
      </c>
      <c r="C884" s="52" t="s">
        <v>1692</v>
      </c>
      <c r="D884" s="52">
        <v>112040216</v>
      </c>
      <c r="E884" s="14">
        <v>100</v>
      </c>
      <c r="F884" s="17">
        <v>3.616</v>
      </c>
      <c r="G884" s="52" t="s">
        <v>171</v>
      </c>
    </row>
    <row r="885" spans="1:7" ht="15" customHeight="1">
      <c r="A885" s="11">
        <v>883</v>
      </c>
      <c r="B885" s="12" t="s">
        <v>1673</v>
      </c>
      <c r="C885" s="52" t="s">
        <v>1693</v>
      </c>
      <c r="D885" s="52">
        <v>112040322</v>
      </c>
      <c r="E885" s="14">
        <v>88</v>
      </c>
      <c r="F885" s="17">
        <v>3.642</v>
      </c>
      <c r="G885" s="52" t="s">
        <v>171</v>
      </c>
    </row>
    <row r="886" spans="1:7" ht="15" customHeight="1">
      <c r="A886" s="11">
        <v>884</v>
      </c>
      <c r="B886" s="12" t="s">
        <v>1673</v>
      </c>
      <c r="C886" s="52" t="s">
        <v>1694</v>
      </c>
      <c r="D886" s="52">
        <v>112040404</v>
      </c>
      <c r="E886" s="14">
        <v>95.5</v>
      </c>
      <c r="F886" s="17">
        <v>3.605</v>
      </c>
      <c r="G886" s="52" t="s">
        <v>171</v>
      </c>
    </row>
    <row r="887" spans="1:7" ht="15" customHeight="1">
      <c r="A887" s="11">
        <v>885</v>
      </c>
      <c r="B887" s="12" t="s">
        <v>1673</v>
      </c>
      <c r="C887" s="52" t="s">
        <v>1695</v>
      </c>
      <c r="D887" s="52">
        <v>112040306</v>
      </c>
      <c r="E887" s="14">
        <v>98.5</v>
      </c>
      <c r="F887" s="17">
        <v>3.595</v>
      </c>
      <c r="G887" s="52" t="s">
        <v>171</v>
      </c>
    </row>
    <row r="888" spans="1:7" ht="15" customHeight="1">
      <c r="A888" s="11">
        <v>886</v>
      </c>
      <c r="B888" s="12" t="s">
        <v>1673</v>
      </c>
      <c r="C888" s="52" t="s">
        <v>1696</v>
      </c>
      <c r="D888" s="52">
        <v>112140105</v>
      </c>
      <c r="E888" s="14">
        <v>94.5</v>
      </c>
      <c r="F888" s="17">
        <v>3.718</v>
      </c>
      <c r="G888" s="52" t="s">
        <v>171</v>
      </c>
    </row>
    <row r="889" spans="1:7" ht="15" customHeight="1">
      <c r="A889" s="11">
        <v>887</v>
      </c>
      <c r="B889" s="12" t="s">
        <v>1673</v>
      </c>
      <c r="C889" s="52" t="s">
        <v>1697</v>
      </c>
      <c r="D889" s="52">
        <v>112140108</v>
      </c>
      <c r="E889" s="14">
        <v>98.5</v>
      </c>
      <c r="F889" s="17">
        <v>3.687</v>
      </c>
      <c r="G889" s="52" t="s">
        <v>171</v>
      </c>
    </row>
    <row r="890" spans="1:7" ht="15" customHeight="1">
      <c r="A890" s="11">
        <v>888</v>
      </c>
      <c r="B890" s="12" t="s">
        <v>1673</v>
      </c>
      <c r="C890" s="52" t="s">
        <v>1698</v>
      </c>
      <c r="D890" s="52">
        <v>112140202</v>
      </c>
      <c r="E890" s="14">
        <v>95.5</v>
      </c>
      <c r="F890" s="17">
        <v>3.599</v>
      </c>
      <c r="G890" s="52" t="s">
        <v>171</v>
      </c>
    </row>
    <row r="891" spans="1:7" ht="15" customHeight="1">
      <c r="A891" s="11">
        <v>889</v>
      </c>
      <c r="B891" s="12" t="s">
        <v>1673</v>
      </c>
      <c r="C891" s="52" t="s">
        <v>1699</v>
      </c>
      <c r="D891" s="52">
        <v>112140219</v>
      </c>
      <c r="E891" s="14">
        <v>94</v>
      </c>
      <c r="F891" s="17">
        <v>3.597</v>
      </c>
      <c r="G891" s="52" t="s">
        <v>171</v>
      </c>
    </row>
    <row r="892" spans="1:7" ht="15" customHeight="1">
      <c r="A892" s="11">
        <v>890</v>
      </c>
      <c r="B892" s="12" t="s">
        <v>1673</v>
      </c>
      <c r="C892" s="52" t="s">
        <v>1700</v>
      </c>
      <c r="D892" s="52">
        <v>112140308</v>
      </c>
      <c r="E892" s="14">
        <v>93</v>
      </c>
      <c r="F892" s="17">
        <v>3.657</v>
      </c>
      <c r="G892" s="52" t="s">
        <v>171</v>
      </c>
    </row>
    <row r="893" spans="1:7" ht="15" customHeight="1">
      <c r="A893" s="11">
        <v>891</v>
      </c>
      <c r="B893" s="12" t="s">
        <v>1673</v>
      </c>
      <c r="C893" s="52" t="s">
        <v>1701</v>
      </c>
      <c r="D893" s="52">
        <v>112140421</v>
      </c>
      <c r="E893" s="14">
        <v>93.5</v>
      </c>
      <c r="F893" s="17">
        <v>3.622</v>
      </c>
      <c r="G893" s="52" t="s">
        <v>171</v>
      </c>
    </row>
    <row r="894" spans="1:7" ht="15" customHeight="1">
      <c r="A894" s="11">
        <v>892</v>
      </c>
      <c r="B894" s="12" t="s">
        <v>1673</v>
      </c>
      <c r="C894" s="52" t="s">
        <v>1702</v>
      </c>
      <c r="D894" s="52">
        <v>112140403</v>
      </c>
      <c r="E894" s="14">
        <v>93.5</v>
      </c>
      <c r="F894" s="17">
        <v>3.606</v>
      </c>
      <c r="G894" s="52" t="s">
        <v>171</v>
      </c>
    </row>
    <row r="895" spans="1:7" ht="15" customHeight="1">
      <c r="A895" s="11">
        <v>893</v>
      </c>
      <c r="B895" s="12" t="s">
        <v>1673</v>
      </c>
      <c r="C895" s="52" t="s">
        <v>1703</v>
      </c>
      <c r="D895" s="52">
        <v>112140313</v>
      </c>
      <c r="E895" s="14">
        <v>96.5</v>
      </c>
      <c r="F895" s="17">
        <v>3.588</v>
      </c>
      <c r="G895" s="52" t="s">
        <v>171</v>
      </c>
    </row>
    <row r="896" spans="1:7" ht="15" customHeight="1">
      <c r="A896" s="11">
        <v>894</v>
      </c>
      <c r="B896" s="12" t="s">
        <v>1673</v>
      </c>
      <c r="C896" s="52" t="s">
        <v>1704</v>
      </c>
      <c r="D896" s="52">
        <v>112240230</v>
      </c>
      <c r="E896" s="14">
        <v>91.5</v>
      </c>
      <c r="F896" s="17">
        <v>3.966</v>
      </c>
      <c r="G896" s="52" t="s">
        <v>171</v>
      </c>
    </row>
    <row r="897" spans="1:7" ht="15" customHeight="1">
      <c r="A897" s="11">
        <v>895</v>
      </c>
      <c r="B897" s="12" t="s">
        <v>1673</v>
      </c>
      <c r="C897" s="52" t="s">
        <v>1705</v>
      </c>
      <c r="D897" s="52">
        <v>112240209</v>
      </c>
      <c r="E897" s="14">
        <v>94</v>
      </c>
      <c r="F897" s="17">
        <v>3.937</v>
      </c>
      <c r="G897" s="52" t="s">
        <v>171</v>
      </c>
    </row>
    <row r="898" spans="1:7" ht="15" customHeight="1">
      <c r="A898" s="11">
        <v>896</v>
      </c>
      <c r="B898" s="12" t="s">
        <v>1673</v>
      </c>
      <c r="C898" s="52" t="s">
        <v>1706</v>
      </c>
      <c r="D898" s="52">
        <v>112240125</v>
      </c>
      <c r="E898" s="14">
        <v>89.5</v>
      </c>
      <c r="F898" s="17">
        <v>3.768</v>
      </c>
      <c r="G898" s="52" t="s">
        <v>171</v>
      </c>
    </row>
    <row r="899" spans="1:7" ht="15" customHeight="1">
      <c r="A899" s="11">
        <v>897</v>
      </c>
      <c r="B899" s="12" t="s">
        <v>1673</v>
      </c>
      <c r="C899" s="52" t="s">
        <v>1707</v>
      </c>
      <c r="D899" s="52">
        <v>112240210</v>
      </c>
      <c r="E899" s="14">
        <v>89.5</v>
      </c>
      <c r="F899" s="17">
        <v>3.741</v>
      </c>
      <c r="G899" s="52" t="s">
        <v>171</v>
      </c>
    </row>
    <row r="900" spans="1:7" ht="15" customHeight="1">
      <c r="A900" s="11">
        <v>898</v>
      </c>
      <c r="B900" s="12" t="s">
        <v>1673</v>
      </c>
      <c r="C900" s="52" t="s">
        <v>1708</v>
      </c>
      <c r="D900" s="52">
        <v>112240215</v>
      </c>
      <c r="E900" s="14">
        <v>90</v>
      </c>
      <c r="F900" s="17">
        <v>3.669</v>
      </c>
      <c r="G900" s="52" t="s">
        <v>171</v>
      </c>
    </row>
    <row r="901" spans="1:7" ht="15" customHeight="1">
      <c r="A901" s="11">
        <v>899</v>
      </c>
      <c r="B901" s="12" t="s">
        <v>1673</v>
      </c>
      <c r="C901" s="52" t="s">
        <v>1709</v>
      </c>
      <c r="D901" s="52">
        <v>112240320</v>
      </c>
      <c r="E901" s="14">
        <v>94</v>
      </c>
      <c r="F901" s="17">
        <v>4.023</v>
      </c>
      <c r="G901" s="52" t="s">
        <v>171</v>
      </c>
    </row>
    <row r="902" spans="1:7" ht="15" customHeight="1">
      <c r="A902" s="11">
        <v>900</v>
      </c>
      <c r="B902" s="12" t="s">
        <v>1673</v>
      </c>
      <c r="C902" s="52" t="s">
        <v>1710</v>
      </c>
      <c r="D902" s="52">
        <v>112240329</v>
      </c>
      <c r="E902" s="14">
        <v>92.5</v>
      </c>
      <c r="F902" s="17">
        <v>3.822</v>
      </c>
      <c r="G902" s="52" t="s">
        <v>171</v>
      </c>
    </row>
    <row r="903" spans="1:7" ht="15" customHeight="1">
      <c r="A903" s="11">
        <v>901</v>
      </c>
      <c r="B903" s="12" t="s">
        <v>1673</v>
      </c>
      <c r="C903" s="75" t="s">
        <v>1711</v>
      </c>
      <c r="D903" s="75">
        <v>112040116</v>
      </c>
      <c r="E903" s="14">
        <v>100</v>
      </c>
      <c r="F903" s="17">
        <v>3.6133177570093458</v>
      </c>
      <c r="G903" s="76" t="s">
        <v>347</v>
      </c>
    </row>
    <row r="904" spans="1:7" ht="15" customHeight="1">
      <c r="A904" s="11">
        <v>902</v>
      </c>
      <c r="B904" s="12" t="s">
        <v>1673</v>
      </c>
      <c r="C904" s="75" t="s">
        <v>1712</v>
      </c>
      <c r="D904" s="75">
        <v>112040106</v>
      </c>
      <c r="E904" s="14">
        <v>95.5</v>
      </c>
      <c r="F904" s="17">
        <v>3.602803738317757</v>
      </c>
      <c r="G904" s="19" t="s">
        <v>347</v>
      </c>
    </row>
    <row r="905" spans="1:7" ht="15" customHeight="1">
      <c r="A905" s="11">
        <v>903</v>
      </c>
      <c r="B905" s="12" t="s">
        <v>1673</v>
      </c>
      <c r="C905" s="75" t="s">
        <v>1713</v>
      </c>
      <c r="D905" s="75">
        <v>112040227</v>
      </c>
      <c r="E905" s="14">
        <v>95.5</v>
      </c>
      <c r="F905" s="17">
        <v>3.595794392523365</v>
      </c>
      <c r="G905" s="19" t="s">
        <v>347</v>
      </c>
    </row>
    <row r="906" spans="1:7" ht="15" customHeight="1">
      <c r="A906" s="11">
        <v>904</v>
      </c>
      <c r="B906" s="12" t="s">
        <v>1673</v>
      </c>
      <c r="C906" s="75" t="s">
        <v>1714</v>
      </c>
      <c r="D906" s="75">
        <v>112040109</v>
      </c>
      <c r="E906" s="14">
        <v>90.5</v>
      </c>
      <c r="F906" s="17">
        <v>3.5677570093457946</v>
      </c>
      <c r="G906" s="19" t="s">
        <v>347</v>
      </c>
    </row>
    <row r="907" spans="1:7" ht="15" customHeight="1">
      <c r="A907" s="11">
        <v>905</v>
      </c>
      <c r="B907" s="12" t="s">
        <v>1673</v>
      </c>
      <c r="C907" s="75" t="s">
        <v>1715</v>
      </c>
      <c r="D907" s="75">
        <v>112040119</v>
      </c>
      <c r="E907" s="14">
        <v>95.5</v>
      </c>
      <c r="F907" s="17">
        <v>3.4859813084112155</v>
      </c>
      <c r="G907" s="19" t="s">
        <v>347</v>
      </c>
    </row>
    <row r="908" spans="1:7" ht="15" customHeight="1">
      <c r="A908" s="11">
        <v>906</v>
      </c>
      <c r="B908" s="12" t="s">
        <v>1673</v>
      </c>
      <c r="C908" s="75" t="s">
        <v>1716</v>
      </c>
      <c r="D908" s="75">
        <v>112040103</v>
      </c>
      <c r="E908" s="14">
        <v>93.5</v>
      </c>
      <c r="F908" s="17">
        <v>3.468457943925234</v>
      </c>
      <c r="G908" s="19" t="s">
        <v>347</v>
      </c>
    </row>
    <row r="909" spans="1:7" ht="15" customHeight="1">
      <c r="A909" s="11">
        <v>907</v>
      </c>
      <c r="B909" s="12" t="s">
        <v>1673</v>
      </c>
      <c r="C909" s="75" t="s">
        <v>1717</v>
      </c>
      <c r="D909" s="75">
        <v>112040301</v>
      </c>
      <c r="E909" s="14">
        <v>95.5</v>
      </c>
      <c r="F909" s="17">
        <v>3.481026785714286</v>
      </c>
      <c r="G909" s="19" t="s">
        <v>347</v>
      </c>
    </row>
    <row r="910" spans="1:7" ht="15" customHeight="1">
      <c r="A910" s="11">
        <v>908</v>
      </c>
      <c r="B910" s="12" t="s">
        <v>1673</v>
      </c>
      <c r="C910" s="75" t="s">
        <v>1718</v>
      </c>
      <c r="D910" s="75">
        <v>112040408</v>
      </c>
      <c r="E910" s="14">
        <v>95.5</v>
      </c>
      <c r="F910" s="17">
        <v>3.4743303571428577</v>
      </c>
      <c r="G910" s="19" t="s">
        <v>347</v>
      </c>
    </row>
    <row r="911" spans="1:7" ht="15" customHeight="1">
      <c r="A911" s="11">
        <v>909</v>
      </c>
      <c r="B911" s="12" t="s">
        <v>1673</v>
      </c>
      <c r="C911" s="75" t="s">
        <v>1719</v>
      </c>
      <c r="D911" s="75">
        <v>112040329</v>
      </c>
      <c r="E911" s="14">
        <v>98.5</v>
      </c>
      <c r="F911" s="17">
        <v>3.3984375</v>
      </c>
      <c r="G911" s="19" t="s">
        <v>347</v>
      </c>
    </row>
    <row r="912" spans="1:7" ht="15" customHeight="1">
      <c r="A912" s="11">
        <v>910</v>
      </c>
      <c r="B912" s="12" t="s">
        <v>1673</v>
      </c>
      <c r="C912" s="75" t="s">
        <v>1720</v>
      </c>
      <c r="D912" s="75">
        <v>112040312</v>
      </c>
      <c r="E912" s="14">
        <v>88</v>
      </c>
      <c r="F912" s="17">
        <v>3.390625</v>
      </c>
      <c r="G912" s="19" t="s">
        <v>347</v>
      </c>
    </row>
    <row r="913" spans="1:7" ht="15" customHeight="1">
      <c r="A913" s="11">
        <v>911</v>
      </c>
      <c r="B913" s="12" t="s">
        <v>1673</v>
      </c>
      <c r="C913" s="75" t="s">
        <v>1721</v>
      </c>
      <c r="D913" s="75">
        <v>112040429</v>
      </c>
      <c r="E913" s="14">
        <v>95.5</v>
      </c>
      <c r="F913" s="17">
        <v>3.3816964285714284</v>
      </c>
      <c r="G913" s="19" t="s">
        <v>347</v>
      </c>
    </row>
    <row r="914" spans="1:7" ht="15" customHeight="1">
      <c r="A914" s="11">
        <v>912</v>
      </c>
      <c r="B914" s="12" t="s">
        <v>1673</v>
      </c>
      <c r="C914" s="75" t="s">
        <v>1722</v>
      </c>
      <c r="D914" s="75">
        <v>112140106</v>
      </c>
      <c r="E914" s="14">
        <v>98.5</v>
      </c>
      <c r="F914" s="17">
        <v>3.5414847161572056</v>
      </c>
      <c r="G914" s="19" t="s">
        <v>347</v>
      </c>
    </row>
    <row r="915" spans="1:7" ht="15" customHeight="1">
      <c r="A915" s="11">
        <v>913</v>
      </c>
      <c r="B915" s="12" t="s">
        <v>1673</v>
      </c>
      <c r="C915" s="77" t="s">
        <v>1723</v>
      </c>
      <c r="D915" s="77">
        <v>112140226</v>
      </c>
      <c r="E915" s="14">
        <v>95.5</v>
      </c>
      <c r="F915" s="17">
        <v>3.4814410480349345</v>
      </c>
      <c r="G915" s="19" t="s">
        <v>347</v>
      </c>
    </row>
    <row r="916" spans="1:7" ht="15" customHeight="1">
      <c r="A916" s="11">
        <v>914</v>
      </c>
      <c r="B916" s="12" t="s">
        <v>1673</v>
      </c>
      <c r="C916" s="75" t="s">
        <v>1724</v>
      </c>
      <c r="D916" s="75">
        <v>112140216</v>
      </c>
      <c r="E916" s="14">
        <v>89</v>
      </c>
      <c r="F916" s="17">
        <v>3.4192139737991267</v>
      </c>
      <c r="G916" s="19" t="s">
        <v>347</v>
      </c>
    </row>
    <row r="917" spans="1:7" ht="15" customHeight="1">
      <c r="A917" s="11">
        <v>915</v>
      </c>
      <c r="B917" s="12" t="s">
        <v>1673</v>
      </c>
      <c r="C917" s="75" t="s">
        <v>1725</v>
      </c>
      <c r="D917" s="75">
        <v>112140218</v>
      </c>
      <c r="E917" s="14">
        <v>92</v>
      </c>
      <c r="F917" s="17">
        <v>3.396288209606987</v>
      </c>
      <c r="G917" s="19" t="s">
        <v>347</v>
      </c>
    </row>
    <row r="918" spans="1:7" ht="15" customHeight="1">
      <c r="A918" s="11">
        <v>916</v>
      </c>
      <c r="B918" s="12" t="s">
        <v>1673</v>
      </c>
      <c r="C918" s="75" t="s">
        <v>1726</v>
      </c>
      <c r="D918" s="75">
        <v>112140117</v>
      </c>
      <c r="E918" s="14">
        <v>91</v>
      </c>
      <c r="F918" s="17">
        <v>3.308951965065502</v>
      </c>
      <c r="G918" s="19" t="s">
        <v>347</v>
      </c>
    </row>
    <row r="919" spans="1:7" ht="15" customHeight="1">
      <c r="A919" s="11">
        <v>917</v>
      </c>
      <c r="B919" s="12" t="s">
        <v>1673</v>
      </c>
      <c r="C919" s="75" t="s">
        <v>1727</v>
      </c>
      <c r="D919" s="75">
        <v>112140115</v>
      </c>
      <c r="E919" s="14">
        <v>97</v>
      </c>
      <c r="F919" s="17">
        <v>3.2882096069869</v>
      </c>
      <c r="G919" s="19" t="s">
        <v>347</v>
      </c>
    </row>
    <row r="920" spans="1:7" ht="15" customHeight="1">
      <c r="A920" s="11">
        <v>918</v>
      </c>
      <c r="B920" s="12" t="s">
        <v>1673</v>
      </c>
      <c r="C920" s="75" t="s">
        <v>1728</v>
      </c>
      <c r="D920" s="75">
        <v>112140307</v>
      </c>
      <c r="E920" s="14">
        <v>95</v>
      </c>
      <c r="F920" s="17">
        <v>3.537117903930131</v>
      </c>
      <c r="G920" s="19" t="s">
        <v>347</v>
      </c>
    </row>
    <row r="921" spans="1:7" ht="15" customHeight="1">
      <c r="A921" s="11">
        <v>919</v>
      </c>
      <c r="B921" s="12" t="s">
        <v>1673</v>
      </c>
      <c r="C921" s="75" t="s">
        <v>1729</v>
      </c>
      <c r="D921" s="75">
        <v>112140417</v>
      </c>
      <c r="E921" s="14">
        <v>94</v>
      </c>
      <c r="F921" s="17">
        <v>3.486899563318777</v>
      </c>
      <c r="G921" s="19" t="s">
        <v>347</v>
      </c>
    </row>
    <row r="922" spans="1:7" ht="15" customHeight="1">
      <c r="A922" s="11">
        <v>920</v>
      </c>
      <c r="B922" s="12" t="s">
        <v>1673</v>
      </c>
      <c r="C922" s="75" t="s">
        <v>1730</v>
      </c>
      <c r="D922" s="75">
        <v>112140326</v>
      </c>
      <c r="E922" s="14">
        <v>93.5</v>
      </c>
      <c r="F922" s="17">
        <v>3.4224890829694323</v>
      </c>
      <c r="G922" s="19" t="s">
        <v>347</v>
      </c>
    </row>
    <row r="923" spans="1:7" ht="15" customHeight="1">
      <c r="A923" s="11">
        <v>921</v>
      </c>
      <c r="B923" s="12" t="s">
        <v>1673</v>
      </c>
      <c r="C923" s="75" t="s">
        <v>1731</v>
      </c>
      <c r="D923" s="75">
        <v>112140315</v>
      </c>
      <c r="E923" s="14">
        <v>95.5</v>
      </c>
      <c r="F923" s="17">
        <v>3.4093886462882095</v>
      </c>
      <c r="G923" s="19" t="s">
        <v>347</v>
      </c>
    </row>
    <row r="924" spans="1:7" ht="15" customHeight="1">
      <c r="A924" s="11">
        <v>922</v>
      </c>
      <c r="B924" s="12" t="s">
        <v>1673</v>
      </c>
      <c r="C924" s="75" t="s">
        <v>1732</v>
      </c>
      <c r="D924" s="75">
        <v>112140309</v>
      </c>
      <c r="E924" s="14">
        <v>88</v>
      </c>
      <c r="F924" s="17">
        <v>3.351528384279476</v>
      </c>
      <c r="G924" s="19" t="s">
        <v>347</v>
      </c>
    </row>
    <row r="925" spans="1:7" ht="15" customHeight="1">
      <c r="A925" s="11">
        <v>923</v>
      </c>
      <c r="B925" s="12" t="s">
        <v>1673</v>
      </c>
      <c r="C925" s="75" t="s">
        <v>1733</v>
      </c>
      <c r="D925" s="75">
        <v>112240122</v>
      </c>
      <c r="E925" s="14">
        <v>89</v>
      </c>
      <c r="F925" s="17">
        <v>3.6034858387799567</v>
      </c>
      <c r="G925" s="19" t="s">
        <v>347</v>
      </c>
    </row>
    <row r="926" spans="1:7" ht="15" customHeight="1">
      <c r="A926" s="11">
        <v>924</v>
      </c>
      <c r="B926" s="12" t="s">
        <v>1673</v>
      </c>
      <c r="C926" s="75" t="s">
        <v>1734</v>
      </c>
      <c r="D926" s="75">
        <v>112240127</v>
      </c>
      <c r="E926" s="14">
        <v>93</v>
      </c>
      <c r="F926" s="17">
        <v>3.5653594771241828</v>
      </c>
      <c r="G926" s="19" t="s">
        <v>347</v>
      </c>
    </row>
    <row r="927" spans="1:7" ht="15" customHeight="1">
      <c r="A927" s="11">
        <v>925</v>
      </c>
      <c r="B927" s="12" t="s">
        <v>1673</v>
      </c>
      <c r="C927" s="75" t="s">
        <v>1735</v>
      </c>
      <c r="D927" s="75">
        <v>112240102</v>
      </c>
      <c r="E927" s="14">
        <v>89</v>
      </c>
      <c r="F927" s="17">
        <v>3.5054466230936816</v>
      </c>
      <c r="G927" s="19" t="s">
        <v>347</v>
      </c>
    </row>
    <row r="928" spans="1:7" ht="15" customHeight="1">
      <c r="A928" s="11">
        <v>926</v>
      </c>
      <c r="B928" s="12" t="s">
        <v>1673</v>
      </c>
      <c r="C928" s="75" t="s">
        <v>1736</v>
      </c>
      <c r="D928" s="75">
        <v>112240206</v>
      </c>
      <c r="E928" s="14">
        <v>94.5</v>
      </c>
      <c r="F928" s="17">
        <v>3.4749455337690636</v>
      </c>
      <c r="G928" s="19" t="s">
        <v>347</v>
      </c>
    </row>
    <row r="929" spans="1:7" ht="15" customHeight="1">
      <c r="A929" s="11">
        <v>927</v>
      </c>
      <c r="B929" s="12" t="s">
        <v>1673</v>
      </c>
      <c r="C929" s="75" t="s">
        <v>1737</v>
      </c>
      <c r="D929" s="75">
        <v>112240223</v>
      </c>
      <c r="E929" s="14">
        <v>92</v>
      </c>
      <c r="F929" s="17">
        <v>3.3888888888888893</v>
      </c>
      <c r="G929" s="19" t="s">
        <v>347</v>
      </c>
    </row>
    <row r="930" spans="1:7" ht="15" customHeight="1">
      <c r="A930" s="11">
        <v>928</v>
      </c>
      <c r="B930" s="12" t="s">
        <v>1673</v>
      </c>
      <c r="C930" s="75" t="s">
        <v>1738</v>
      </c>
      <c r="D930" s="75">
        <v>112240205</v>
      </c>
      <c r="E930" s="14">
        <v>91.5</v>
      </c>
      <c r="F930" s="17">
        <v>3.335511982570806</v>
      </c>
      <c r="G930" s="19" t="s">
        <v>347</v>
      </c>
    </row>
    <row r="931" spans="1:7" ht="15" customHeight="1">
      <c r="A931" s="11">
        <v>929</v>
      </c>
      <c r="B931" s="12" t="s">
        <v>1673</v>
      </c>
      <c r="C931" s="75" t="s">
        <v>1739</v>
      </c>
      <c r="D931" s="75">
        <v>112240128</v>
      </c>
      <c r="E931" s="14">
        <v>89.5</v>
      </c>
      <c r="F931" s="17">
        <v>3.3224400871459694</v>
      </c>
      <c r="G931" s="19" t="s">
        <v>347</v>
      </c>
    </row>
    <row r="932" spans="1:7" ht="15" customHeight="1">
      <c r="A932" s="11">
        <v>930</v>
      </c>
      <c r="B932" s="12" t="s">
        <v>1673</v>
      </c>
      <c r="C932" s="75" t="s">
        <v>1740</v>
      </c>
      <c r="D932" s="75">
        <v>112240324</v>
      </c>
      <c r="E932" s="14">
        <v>91.5</v>
      </c>
      <c r="F932" s="17">
        <v>3.809368191721133</v>
      </c>
      <c r="G932" s="19" t="s">
        <v>347</v>
      </c>
    </row>
    <row r="933" spans="1:7" ht="15" customHeight="1">
      <c r="A933" s="11">
        <v>931</v>
      </c>
      <c r="B933" s="12" t="s">
        <v>1673</v>
      </c>
      <c r="C933" s="75" t="s">
        <v>1741</v>
      </c>
      <c r="D933" s="75">
        <v>112240310</v>
      </c>
      <c r="E933" s="14">
        <v>92</v>
      </c>
      <c r="F933" s="17">
        <v>3.7211328976034856</v>
      </c>
      <c r="G933" s="19" t="s">
        <v>347</v>
      </c>
    </row>
    <row r="934" spans="1:7" ht="15" customHeight="1">
      <c r="A934" s="11">
        <v>932</v>
      </c>
      <c r="B934" s="12" t="s">
        <v>1673</v>
      </c>
      <c r="C934" s="75" t="s">
        <v>1742</v>
      </c>
      <c r="D934" s="75">
        <v>112240313</v>
      </c>
      <c r="E934" s="14">
        <v>94</v>
      </c>
      <c r="F934" s="17">
        <v>3.642</v>
      </c>
      <c r="G934" s="19" t="s">
        <v>347</v>
      </c>
    </row>
    <row r="935" spans="1:7" ht="15" customHeight="1">
      <c r="A935" s="11">
        <v>933</v>
      </c>
      <c r="B935" s="12" t="s">
        <v>1743</v>
      </c>
      <c r="C935" s="12" t="s">
        <v>1744</v>
      </c>
      <c r="D935" s="12">
        <v>312040314</v>
      </c>
      <c r="E935" s="14">
        <v>100</v>
      </c>
      <c r="F935" s="17">
        <v>4.365</v>
      </c>
      <c r="G935" s="18" t="s">
        <v>11</v>
      </c>
    </row>
    <row r="936" spans="1:7" ht="15" customHeight="1">
      <c r="A936" s="11">
        <v>934</v>
      </c>
      <c r="B936" s="12" t="s">
        <v>1743</v>
      </c>
      <c r="C936" s="12" t="s">
        <v>1745</v>
      </c>
      <c r="D936" s="12" t="s">
        <v>1746</v>
      </c>
      <c r="E936" s="14">
        <v>100</v>
      </c>
      <c r="F936" s="17">
        <v>4.341</v>
      </c>
      <c r="G936" s="18" t="s">
        <v>11</v>
      </c>
    </row>
    <row r="937" spans="1:7" ht="15" customHeight="1">
      <c r="A937" s="11">
        <v>935</v>
      </c>
      <c r="B937" s="12" t="s">
        <v>1743</v>
      </c>
      <c r="C937" s="16" t="s">
        <v>1747</v>
      </c>
      <c r="D937" s="16" t="s">
        <v>1748</v>
      </c>
      <c r="E937" s="14">
        <v>100</v>
      </c>
      <c r="F937" s="17">
        <v>4.367</v>
      </c>
      <c r="G937" s="18" t="s">
        <v>36</v>
      </c>
    </row>
    <row r="938" spans="1:7" ht="15" customHeight="1">
      <c r="A938" s="11">
        <v>936</v>
      </c>
      <c r="B938" s="12" t="s">
        <v>1743</v>
      </c>
      <c r="C938" s="16" t="s">
        <v>1749</v>
      </c>
      <c r="D938" s="16" t="s">
        <v>1750</v>
      </c>
      <c r="E938" s="14">
        <v>100</v>
      </c>
      <c r="F938" s="17">
        <v>4.209</v>
      </c>
      <c r="G938" s="18" t="s">
        <v>36</v>
      </c>
    </row>
    <row r="939" spans="1:7" ht="15" customHeight="1">
      <c r="A939" s="11">
        <v>937</v>
      </c>
      <c r="B939" s="12" t="s">
        <v>1743</v>
      </c>
      <c r="C939" s="16" t="s">
        <v>1751</v>
      </c>
      <c r="D939" s="16" t="s">
        <v>1752</v>
      </c>
      <c r="E939" s="14">
        <v>100</v>
      </c>
      <c r="F939" s="17">
        <v>4.114</v>
      </c>
      <c r="G939" s="18" t="s">
        <v>36</v>
      </c>
    </row>
    <row r="940" spans="1:7" ht="15" customHeight="1">
      <c r="A940" s="11">
        <v>938</v>
      </c>
      <c r="B940" s="12" t="s">
        <v>1743</v>
      </c>
      <c r="C940" s="12" t="s">
        <v>1753</v>
      </c>
      <c r="D940" s="12" t="s">
        <v>1754</v>
      </c>
      <c r="E940" s="14">
        <v>90</v>
      </c>
      <c r="F940" s="17">
        <v>4.299</v>
      </c>
      <c r="G940" s="18" t="s">
        <v>36</v>
      </c>
    </row>
    <row r="941" spans="1:7" ht="15" customHeight="1">
      <c r="A941" s="11">
        <v>939</v>
      </c>
      <c r="B941" s="12" t="s">
        <v>1743</v>
      </c>
      <c r="C941" s="12" t="s">
        <v>1755</v>
      </c>
      <c r="D941" s="12" t="s">
        <v>1756</v>
      </c>
      <c r="E941" s="14">
        <v>100</v>
      </c>
      <c r="F941" s="17">
        <v>4.248</v>
      </c>
      <c r="G941" s="18" t="s">
        <v>36</v>
      </c>
    </row>
    <row r="942" spans="1:7" ht="15" customHeight="1">
      <c r="A942" s="11">
        <v>940</v>
      </c>
      <c r="B942" s="12" t="s">
        <v>1743</v>
      </c>
      <c r="C942" s="12" t="s">
        <v>1757</v>
      </c>
      <c r="D942" s="12" t="s">
        <v>1758</v>
      </c>
      <c r="E942" s="14">
        <v>98.5</v>
      </c>
      <c r="F942" s="17">
        <v>4.185</v>
      </c>
      <c r="G942" s="18" t="s">
        <v>36</v>
      </c>
    </row>
    <row r="943" spans="1:7" ht="15" customHeight="1">
      <c r="A943" s="11">
        <v>941</v>
      </c>
      <c r="B943" s="12" t="s">
        <v>1743</v>
      </c>
      <c r="C943" s="19" t="s">
        <v>1759</v>
      </c>
      <c r="D943" s="19" t="s">
        <v>1760</v>
      </c>
      <c r="E943" s="14">
        <v>100</v>
      </c>
      <c r="F943" s="17">
        <v>3.998</v>
      </c>
      <c r="G943" s="18" t="s">
        <v>36</v>
      </c>
    </row>
    <row r="944" spans="1:7" ht="15" customHeight="1">
      <c r="A944" s="11">
        <v>942</v>
      </c>
      <c r="B944" s="12" t="s">
        <v>1743</v>
      </c>
      <c r="C944" s="19" t="s">
        <v>1761</v>
      </c>
      <c r="D944" s="19" t="s">
        <v>1762</v>
      </c>
      <c r="E944" s="14">
        <v>91.5</v>
      </c>
      <c r="F944" s="17">
        <v>3.877</v>
      </c>
      <c r="G944" s="18" t="s">
        <v>36</v>
      </c>
    </row>
    <row r="945" spans="1:7" ht="15" customHeight="1">
      <c r="A945" s="11">
        <v>943</v>
      </c>
      <c r="B945" s="12" t="s">
        <v>1743</v>
      </c>
      <c r="C945" s="19" t="s">
        <v>1763</v>
      </c>
      <c r="D945" s="19" t="s">
        <v>1764</v>
      </c>
      <c r="E945" s="14">
        <v>100</v>
      </c>
      <c r="F945" s="17">
        <v>3.876</v>
      </c>
      <c r="G945" s="18" t="s">
        <v>36</v>
      </c>
    </row>
    <row r="946" spans="1:7" ht="15" customHeight="1">
      <c r="A946" s="11">
        <v>944</v>
      </c>
      <c r="B946" s="12" t="s">
        <v>1743</v>
      </c>
      <c r="C946" s="52" t="s">
        <v>1765</v>
      </c>
      <c r="D946" s="52">
        <v>312140431</v>
      </c>
      <c r="E946" s="14">
        <v>93</v>
      </c>
      <c r="F946" s="17">
        <v>4.07</v>
      </c>
      <c r="G946" s="18" t="s">
        <v>36</v>
      </c>
    </row>
    <row r="947" spans="1:7" ht="15" customHeight="1">
      <c r="A947" s="11">
        <v>945</v>
      </c>
      <c r="B947" s="12" t="s">
        <v>1743</v>
      </c>
      <c r="C947" s="52" t="s">
        <v>1766</v>
      </c>
      <c r="D947" s="52">
        <v>312140428</v>
      </c>
      <c r="E947" s="14">
        <v>96.5</v>
      </c>
      <c r="F947" s="17">
        <v>4.036</v>
      </c>
      <c r="G947" s="18" t="s">
        <v>36</v>
      </c>
    </row>
    <row r="948" spans="1:7" ht="15" customHeight="1">
      <c r="A948" s="11">
        <v>946</v>
      </c>
      <c r="B948" s="12" t="s">
        <v>1743</v>
      </c>
      <c r="C948" s="52" t="s">
        <v>1767</v>
      </c>
      <c r="D948" s="52">
        <v>312140402</v>
      </c>
      <c r="E948" s="14">
        <v>98.5</v>
      </c>
      <c r="F948" s="17">
        <v>3.897</v>
      </c>
      <c r="G948" s="18" t="s">
        <v>36</v>
      </c>
    </row>
    <row r="949" spans="1:7" ht="15" customHeight="1">
      <c r="A949" s="11">
        <v>947</v>
      </c>
      <c r="B949" s="12" t="s">
        <v>1743</v>
      </c>
      <c r="C949" s="19" t="s">
        <v>1768</v>
      </c>
      <c r="D949" s="16" t="s">
        <v>1769</v>
      </c>
      <c r="E949" s="14">
        <v>92.5</v>
      </c>
      <c r="F949" s="17">
        <v>3.978</v>
      </c>
      <c r="G949" s="18" t="s">
        <v>36</v>
      </c>
    </row>
    <row r="950" spans="1:7" ht="15" customHeight="1">
      <c r="A950" s="11">
        <v>948</v>
      </c>
      <c r="B950" s="12" t="s">
        <v>1743</v>
      </c>
      <c r="C950" s="19" t="s">
        <v>1770</v>
      </c>
      <c r="D950" s="16">
        <v>312240316</v>
      </c>
      <c r="E950" s="14">
        <v>93</v>
      </c>
      <c r="F950" s="17">
        <v>3.93</v>
      </c>
      <c r="G950" s="18" t="s">
        <v>36</v>
      </c>
    </row>
    <row r="951" spans="1:7" ht="15" customHeight="1">
      <c r="A951" s="11">
        <v>949</v>
      </c>
      <c r="B951" s="12" t="s">
        <v>1743</v>
      </c>
      <c r="C951" s="19" t="s">
        <v>1771</v>
      </c>
      <c r="D951" s="16" t="s">
        <v>1772</v>
      </c>
      <c r="E951" s="14">
        <v>98.5</v>
      </c>
      <c r="F951" s="17">
        <v>3.816</v>
      </c>
      <c r="G951" s="18" t="s">
        <v>36</v>
      </c>
    </row>
    <row r="952" spans="1:7" ht="15" customHeight="1">
      <c r="A952" s="11">
        <v>950</v>
      </c>
      <c r="B952" s="12" t="s">
        <v>1743</v>
      </c>
      <c r="C952" s="16" t="s">
        <v>1773</v>
      </c>
      <c r="D952" s="16" t="s">
        <v>1774</v>
      </c>
      <c r="E952" s="14">
        <v>94.5</v>
      </c>
      <c r="F952" s="17">
        <v>4.068</v>
      </c>
      <c r="G952" s="18" t="s">
        <v>36</v>
      </c>
    </row>
    <row r="953" spans="1:7" ht="15" customHeight="1">
      <c r="A953" s="11">
        <v>951</v>
      </c>
      <c r="B953" s="12" t="s">
        <v>1743</v>
      </c>
      <c r="C953" s="16" t="s">
        <v>1775</v>
      </c>
      <c r="D953" s="16" t="s">
        <v>1776</v>
      </c>
      <c r="E953" s="14">
        <v>94.5</v>
      </c>
      <c r="F953" s="17">
        <v>4.067</v>
      </c>
      <c r="G953" s="18" t="s">
        <v>36</v>
      </c>
    </row>
    <row r="954" spans="1:7" ht="15" customHeight="1">
      <c r="A954" s="11">
        <v>952</v>
      </c>
      <c r="B954" s="12" t="s">
        <v>1743</v>
      </c>
      <c r="C954" s="16" t="s">
        <v>1777</v>
      </c>
      <c r="D954" s="16">
        <v>312240104</v>
      </c>
      <c r="E954" s="14">
        <v>91</v>
      </c>
      <c r="F954" s="17">
        <v>4.121</v>
      </c>
      <c r="G954" s="18" t="s">
        <v>36</v>
      </c>
    </row>
    <row r="955" spans="1:7" ht="15" customHeight="1">
      <c r="A955" s="11">
        <v>953</v>
      </c>
      <c r="B955" s="12" t="s">
        <v>1743</v>
      </c>
      <c r="C955" s="16" t="s">
        <v>1778</v>
      </c>
      <c r="D955" s="16" t="s">
        <v>1779</v>
      </c>
      <c r="E955" s="14">
        <v>100</v>
      </c>
      <c r="F955" s="17">
        <v>4.113</v>
      </c>
      <c r="G955" s="16" t="s">
        <v>171</v>
      </c>
    </row>
    <row r="956" spans="1:7" ht="15" customHeight="1">
      <c r="A956" s="11">
        <v>954</v>
      </c>
      <c r="B956" s="12" t="s">
        <v>1743</v>
      </c>
      <c r="C956" s="16" t="s">
        <v>1780</v>
      </c>
      <c r="D956" s="16" t="s">
        <v>1781</v>
      </c>
      <c r="E956" s="14">
        <v>90.5</v>
      </c>
      <c r="F956" s="17">
        <v>4.009</v>
      </c>
      <c r="G956" s="16" t="s">
        <v>171</v>
      </c>
    </row>
    <row r="957" spans="1:7" ht="15" customHeight="1">
      <c r="A957" s="11">
        <v>955</v>
      </c>
      <c r="B957" s="12" t="s">
        <v>1743</v>
      </c>
      <c r="C957" s="16" t="s">
        <v>1782</v>
      </c>
      <c r="D957" s="16" t="s">
        <v>1783</v>
      </c>
      <c r="E957" s="14">
        <v>100</v>
      </c>
      <c r="F957" s="17">
        <v>3.979</v>
      </c>
      <c r="G957" s="16" t="s">
        <v>171</v>
      </c>
    </row>
    <row r="958" spans="1:7" ht="15" customHeight="1">
      <c r="A958" s="11">
        <v>956</v>
      </c>
      <c r="B958" s="12" t="s">
        <v>1743</v>
      </c>
      <c r="C958" s="16" t="s">
        <v>1784</v>
      </c>
      <c r="D958" s="16" t="s">
        <v>1785</v>
      </c>
      <c r="E958" s="14">
        <v>95</v>
      </c>
      <c r="F958" s="17">
        <v>3.978</v>
      </c>
      <c r="G958" s="16" t="s">
        <v>171</v>
      </c>
    </row>
    <row r="959" spans="1:7" ht="15" customHeight="1">
      <c r="A959" s="11">
        <v>957</v>
      </c>
      <c r="B959" s="12" t="s">
        <v>1743</v>
      </c>
      <c r="C959" s="12" t="s">
        <v>1786</v>
      </c>
      <c r="D959" s="12" t="s">
        <v>1787</v>
      </c>
      <c r="E959" s="14">
        <v>91.5</v>
      </c>
      <c r="F959" s="17">
        <v>4.171</v>
      </c>
      <c r="G959" s="16" t="s">
        <v>171</v>
      </c>
    </row>
    <row r="960" spans="1:7" ht="15" customHeight="1">
      <c r="A960" s="11">
        <v>958</v>
      </c>
      <c r="B960" s="12" t="s">
        <v>1743</v>
      </c>
      <c r="C960" s="12" t="s">
        <v>1788</v>
      </c>
      <c r="D960" s="12" t="s">
        <v>1789</v>
      </c>
      <c r="E960" s="14">
        <v>100</v>
      </c>
      <c r="F960" s="17">
        <v>4.162</v>
      </c>
      <c r="G960" s="16" t="s">
        <v>171</v>
      </c>
    </row>
    <row r="961" spans="1:7" ht="15" customHeight="1">
      <c r="A961" s="11">
        <v>959</v>
      </c>
      <c r="B961" s="12" t="s">
        <v>1743</v>
      </c>
      <c r="C961" s="12" t="s">
        <v>1790</v>
      </c>
      <c r="D961" s="12" t="s">
        <v>1791</v>
      </c>
      <c r="E961" s="14">
        <v>93</v>
      </c>
      <c r="F961" s="17">
        <v>4.155</v>
      </c>
      <c r="G961" s="16" t="s">
        <v>171</v>
      </c>
    </row>
    <row r="962" spans="1:7" ht="15" customHeight="1">
      <c r="A962" s="11">
        <v>960</v>
      </c>
      <c r="B962" s="12" t="s">
        <v>1743</v>
      </c>
      <c r="C962" s="12" t="s">
        <v>1792</v>
      </c>
      <c r="D962" s="12" t="s">
        <v>1793</v>
      </c>
      <c r="E962" s="14">
        <v>93</v>
      </c>
      <c r="F962" s="17">
        <v>4.143</v>
      </c>
      <c r="G962" s="16" t="s">
        <v>171</v>
      </c>
    </row>
    <row r="963" spans="1:7" ht="15" customHeight="1">
      <c r="A963" s="11">
        <v>961</v>
      </c>
      <c r="B963" s="12" t="s">
        <v>1743</v>
      </c>
      <c r="C963" s="19" t="s">
        <v>1794</v>
      </c>
      <c r="D963" s="19" t="s">
        <v>1795</v>
      </c>
      <c r="E963" s="14">
        <v>87</v>
      </c>
      <c r="F963" s="17">
        <v>3.867</v>
      </c>
      <c r="G963" s="16" t="s">
        <v>171</v>
      </c>
    </row>
    <row r="964" spans="1:7" ht="15" customHeight="1">
      <c r="A964" s="11">
        <v>962</v>
      </c>
      <c r="B964" s="12" t="s">
        <v>1743</v>
      </c>
      <c r="C964" s="19" t="s">
        <v>1796</v>
      </c>
      <c r="D964" s="19" t="s">
        <v>1797</v>
      </c>
      <c r="E964" s="14">
        <v>96.5</v>
      </c>
      <c r="F964" s="17">
        <v>3.715</v>
      </c>
      <c r="G964" s="16" t="s">
        <v>171</v>
      </c>
    </row>
    <row r="965" spans="1:7" ht="15" customHeight="1">
      <c r="A965" s="11">
        <v>963</v>
      </c>
      <c r="B965" s="12" t="s">
        <v>1743</v>
      </c>
      <c r="C965" s="19" t="s">
        <v>1798</v>
      </c>
      <c r="D965" s="19" t="s">
        <v>1799</v>
      </c>
      <c r="E965" s="14">
        <v>92</v>
      </c>
      <c r="F965" s="17">
        <v>3.712</v>
      </c>
      <c r="G965" s="16" t="s">
        <v>171</v>
      </c>
    </row>
    <row r="966" spans="1:7" ht="15" customHeight="1">
      <c r="A966" s="11">
        <v>964</v>
      </c>
      <c r="B966" s="12" t="s">
        <v>1743</v>
      </c>
      <c r="C966" s="19" t="s">
        <v>1800</v>
      </c>
      <c r="D966" s="19" t="s">
        <v>1801</v>
      </c>
      <c r="E966" s="14">
        <v>98</v>
      </c>
      <c r="F966" s="17">
        <v>3.69</v>
      </c>
      <c r="G966" s="16" t="s">
        <v>171</v>
      </c>
    </row>
    <row r="967" spans="1:7" ht="15" customHeight="1">
      <c r="A967" s="11">
        <v>965</v>
      </c>
      <c r="B967" s="12" t="s">
        <v>1743</v>
      </c>
      <c r="C967" s="52" t="s">
        <v>1802</v>
      </c>
      <c r="D967" s="52">
        <v>312140305</v>
      </c>
      <c r="E967" s="14">
        <v>92</v>
      </c>
      <c r="F967" s="17">
        <v>3.827</v>
      </c>
      <c r="G967" s="16" t="s">
        <v>171</v>
      </c>
    </row>
    <row r="968" spans="1:7" ht="15" customHeight="1">
      <c r="A968" s="11">
        <v>966</v>
      </c>
      <c r="B968" s="12" t="s">
        <v>1743</v>
      </c>
      <c r="C968" s="52" t="s">
        <v>1803</v>
      </c>
      <c r="D968" s="52">
        <v>312140417</v>
      </c>
      <c r="E968" s="14">
        <v>85.5</v>
      </c>
      <c r="F968" s="17">
        <v>3.814</v>
      </c>
      <c r="G968" s="16" t="s">
        <v>171</v>
      </c>
    </row>
    <row r="969" spans="1:7" ht="15" customHeight="1">
      <c r="A969" s="11">
        <v>967</v>
      </c>
      <c r="B969" s="12" t="s">
        <v>1743</v>
      </c>
      <c r="C969" s="52" t="s">
        <v>1804</v>
      </c>
      <c r="D969" s="52">
        <v>312140413</v>
      </c>
      <c r="E969" s="14">
        <v>100</v>
      </c>
      <c r="F969" s="17">
        <v>3.781</v>
      </c>
      <c r="G969" s="16" t="s">
        <v>171</v>
      </c>
    </row>
    <row r="970" spans="1:7" ht="15" customHeight="1">
      <c r="A970" s="11">
        <v>968</v>
      </c>
      <c r="B970" s="12" t="s">
        <v>1743</v>
      </c>
      <c r="C970" s="52" t="s">
        <v>1805</v>
      </c>
      <c r="D970" s="52">
        <v>312140309</v>
      </c>
      <c r="E970" s="14">
        <v>99.5</v>
      </c>
      <c r="F970" s="17">
        <v>3.74</v>
      </c>
      <c r="G970" s="16" t="s">
        <v>171</v>
      </c>
    </row>
    <row r="971" spans="1:7" ht="15" customHeight="1">
      <c r="A971" s="11">
        <v>969</v>
      </c>
      <c r="B971" s="12" t="s">
        <v>1743</v>
      </c>
      <c r="C971" s="19" t="s">
        <v>1806</v>
      </c>
      <c r="D971" s="16" t="s">
        <v>1807</v>
      </c>
      <c r="E971" s="14">
        <v>86.5</v>
      </c>
      <c r="F971" s="17">
        <v>3.768</v>
      </c>
      <c r="G971" s="16" t="s">
        <v>171</v>
      </c>
    </row>
    <row r="972" spans="1:7" ht="15" customHeight="1">
      <c r="A972" s="11">
        <v>970</v>
      </c>
      <c r="B972" s="12" t="s">
        <v>1743</v>
      </c>
      <c r="C972" s="19" t="s">
        <v>1808</v>
      </c>
      <c r="D972" s="16" t="s">
        <v>1809</v>
      </c>
      <c r="E972" s="14">
        <v>93</v>
      </c>
      <c r="F972" s="17">
        <v>3.705</v>
      </c>
      <c r="G972" s="16" t="s">
        <v>171</v>
      </c>
    </row>
    <row r="973" spans="1:7" ht="15" customHeight="1">
      <c r="A973" s="11">
        <v>971</v>
      </c>
      <c r="B973" s="12" t="s">
        <v>1743</v>
      </c>
      <c r="C973" s="19" t="s">
        <v>1810</v>
      </c>
      <c r="D973" s="16">
        <v>312240315</v>
      </c>
      <c r="E973" s="14">
        <v>91</v>
      </c>
      <c r="F973" s="17">
        <v>3.736</v>
      </c>
      <c r="G973" s="16" t="s">
        <v>171</v>
      </c>
    </row>
    <row r="974" spans="1:7" ht="15" customHeight="1">
      <c r="A974" s="11">
        <v>972</v>
      </c>
      <c r="B974" s="12" t="s">
        <v>1743</v>
      </c>
      <c r="C974" s="16" t="s">
        <v>1811</v>
      </c>
      <c r="D974" s="16">
        <v>312240323</v>
      </c>
      <c r="E974" s="14">
        <v>86.5</v>
      </c>
      <c r="F974" s="17">
        <v>3.722</v>
      </c>
      <c r="G974" s="16" t="s">
        <v>171</v>
      </c>
    </row>
    <row r="975" spans="1:7" ht="15" customHeight="1">
      <c r="A975" s="11">
        <v>973</v>
      </c>
      <c r="B975" s="12" t="s">
        <v>1743</v>
      </c>
      <c r="C975" s="16" t="s">
        <v>1812</v>
      </c>
      <c r="D975" s="16" t="s">
        <v>1813</v>
      </c>
      <c r="E975" s="14">
        <v>93</v>
      </c>
      <c r="F975" s="17">
        <v>3.965</v>
      </c>
      <c r="G975" s="16" t="s">
        <v>171</v>
      </c>
    </row>
    <row r="976" spans="1:7" ht="15" customHeight="1">
      <c r="A976" s="11">
        <v>974</v>
      </c>
      <c r="B976" s="12" t="s">
        <v>1743</v>
      </c>
      <c r="C976" s="16" t="s">
        <v>1814</v>
      </c>
      <c r="D976" s="16" t="s">
        <v>1815</v>
      </c>
      <c r="E976" s="14">
        <v>90</v>
      </c>
      <c r="F976" s="17">
        <v>3.812</v>
      </c>
      <c r="G976" s="16" t="s">
        <v>171</v>
      </c>
    </row>
    <row r="977" spans="1:7" ht="15" customHeight="1">
      <c r="A977" s="11">
        <v>975</v>
      </c>
      <c r="B977" s="12" t="s">
        <v>1743</v>
      </c>
      <c r="C977" s="16" t="s">
        <v>1816</v>
      </c>
      <c r="D977" s="16" t="s">
        <v>1817</v>
      </c>
      <c r="E977" s="14">
        <v>94</v>
      </c>
      <c r="F977" s="17">
        <v>3.796</v>
      </c>
      <c r="G977" s="16" t="s">
        <v>171</v>
      </c>
    </row>
    <row r="978" spans="1:7" ht="15" customHeight="1">
      <c r="A978" s="11">
        <v>976</v>
      </c>
      <c r="B978" s="12" t="s">
        <v>1743</v>
      </c>
      <c r="C978" s="16" t="s">
        <v>1818</v>
      </c>
      <c r="D978" s="16" t="s">
        <v>1819</v>
      </c>
      <c r="E978" s="14">
        <v>94.5</v>
      </c>
      <c r="F978" s="17">
        <v>3.78</v>
      </c>
      <c r="G978" s="16" t="s">
        <v>171</v>
      </c>
    </row>
    <row r="979" spans="1:7" ht="15" customHeight="1">
      <c r="A979" s="11">
        <v>977</v>
      </c>
      <c r="B979" s="12" t="s">
        <v>1743</v>
      </c>
      <c r="C979" s="16" t="s">
        <v>1820</v>
      </c>
      <c r="D979" s="16">
        <v>312240112</v>
      </c>
      <c r="E979" s="14">
        <v>88.5</v>
      </c>
      <c r="F979" s="17">
        <v>3.977</v>
      </c>
      <c r="G979" s="16" t="s">
        <v>171</v>
      </c>
    </row>
    <row r="980" spans="1:7" ht="15" customHeight="1">
      <c r="A980" s="11">
        <v>978</v>
      </c>
      <c r="B980" s="12" t="s">
        <v>1743</v>
      </c>
      <c r="C980" s="16" t="s">
        <v>1821</v>
      </c>
      <c r="D980" s="16">
        <v>312040206</v>
      </c>
      <c r="E980" s="14">
        <v>100</v>
      </c>
      <c r="F980" s="17">
        <v>3.951</v>
      </c>
      <c r="G980" s="16" t="s">
        <v>347</v>
      </c>
    </row>
    <row r="981" spans="1:7" ht="15" customHeight="1">
      <c r="A981" s="11">
        <v>979</v>
      </c>
      <c r="B981" s="12" t="s">
        <v>1743</v>
      </c>
      <c r="C981" s="16" t="s">
        <v>1822</v>
      </c>
      <c r="D981" s="16" t="s">
        <v>1823</v>
      </c>
      <c r="E981" s="14">
        <v>95.5</v>
      </c>
      <c r="F981" s="17">
        <v>3.945</v>
      </c>
      <c r="G981" s="16" t="s">
        <v>347</v>
      </c>
    </row>
    <row r="982" spans="1:7" ht="15" customHeight="1">
      <c r="A982" s="11">
        <v>980</v>
      </c>
      <c r="B982" s="12" t="s">
        <v>1743</v>
      </c>
      <c r="C982" s="16" t="s">
        <v>1824</v>
      </c>
      <c r="D982" s="16" t="s">
        <v>1825</v>
      </c>
      <c r="E982" s="14">
        <v>100</v>
      </c>
      <c r="F982" s="17">
        <v>3.921</v>
      </c>
      <c r="G982" s="16" t="s">
        <v>347</v>
      </c>
    </row>
    <row r="983" spans="1:7" ht="15" customHeight="1">
      <c r="A983" s="11">
        <v>981</v>
      </c>
      <c r="B983" s="12" t="s">
        <v>1743</v>
      </c>
      <c r="C983" s="16" t="s">
        <v>1826</v>
      </c>
      <c r="D983" s="16" t="s">
        <v>1827</v>
      </c>
      <c r="E983" s="14">
        <v>100</v>
      </c>
      <c r="F983" s="17">
        <v>3.895</v>
      </c>
      <c r="G983" s="16" t="s">
        <v>347</v>
      </c>
    </row>
    <row r="984" spans="1:7" ht="15" customHeight="1">
      <c r="A984" s="11">
        <v>982</v>
      </c>
      <c r="B984" s="12" t="s">
        <v>1743</v>
      </c>
      <c r="C984" s="16" t="s">
        <v>1828</v>
      </c>
      <c r="D984" s="16" t="s">
        <v>1829</v>
      </c>
      <c r="E984" s="14">
        <v>94</v>
      </c>
      <c r="F984" s="17">
        <v>3.787</v>
      </c>
      <c r="G984" s="16" t="s">
        <v>347</v>
      </c>
    </row>
    <row r="985" spans="1:7" ht="15" customHeight="1">
      <c r="A985" s="11">
        <v>983</v>
      </c>
      <c r="B985" s="12" t="s">
        <v>1743</v>
      </c>
      <c r="C985" s="16" t="s">
        <v>1830</v>
      </c>
      <c r="D985" s="16" t="s">
        <v>1831</v>
      </c>
      <c r="E985" s="14">
        <v>95</v>
      </c>
      <c r="F985" s="17">
        <v>3.754</v>
      </c>
      <c r="G985" s="16" t="s">
        <v>347</v>
      </c>
    </row>
    <row r="986" spans="1:7" ht="15" customHeight="1">
      <c r="A986" s="11">
        <v>984</v>
      </c>
      <c r="B986" s="12" t="s">
        <v>1743</v>
      </c>
      <c r="C986" s="12" t="s">
        <v>1832</v>
      </c>
      <c r="D986" s="12" t="s">
        <v>1833</v>
      </c>
      <c r="E986" s="14">
        <v>100</v>
      </c>
      <c r="F986" s="17">
        <v>4.141</v>
      </c>
      <c r="G986" s="16" t="s">
        <v>347</v>
      </c>
    </row>
    <row r="987" spans="1:7" ht="15" customHeight="1">
      <c r="A987" s="11">
        <v>985</v>
      </c>
      <c r="B987" s="12" t="s">
        <v>1743</v>
      </c>
      <c r="C987" s="12" t="s">
        <v>1834</v>
      </c>
      <c r="D987" s="12" t="s">
        <v>1835</v>
      </c>
      <c r="E987" s="14">
        <v>92.5</v>
      </c>
      <c r="F987" s="17">
        <v>4.099</v>
      </c>
      <c r="G987" s="16" t="s">
        <v>347</v>
      </c>
    </row>
    <row r="988" spans="1:7" ht="15" customHeight="1">
      <c r="A988" s="11">
        <v>986</v>
      </c>
      <c r="B988" s="12" t="s">
        <v>1743</v>
      </c>
      <c r="C988" s="12" t="s">
        <v>1836</v>
      </c>
      <c r="D988" s="12" t="s">
        <v>1837</v>
      </c>
      <c r="E988" s="14">
        <v>95</v>
      </c>
      <c r="F988" s="17">
        <v>4.042</v>
      </c>
      <c r="G988" s="16" t="s">
        <v>347</v>
      </c>
    </row>
    <row r="989" spans="1:7" ht="15" customHeight="1">
      <c r="A989" s="11">
        <v>987</v>
      </c>
      <c r="B989" s="12" t="s">
        <v>1743</v>
      </c>
      <c r="C989" s="12" t="s">
        <v>1838</v>
      </c>
      <c r="D989" s="12" t="s">
        <v>1839</v>
      </c>
      <c r="E989" s="14">
        <v>100</v>
      </c>
      <c r="F989" s="17">
        <v>4.023</v>
      </c>
      <c r="G989" s="16" t="s">
        <v>347</v>
      </c>
    </row>
    <row r="990" spans="1:7" ht="15" customHeight="1">
      <c r="A990" s="11">
        <v>988</v>
      </c>
      <c r="B990" s="12" t="s">
        <v>1743</v>
      </c>
      <c r="C990" s="12" t="s">
        <v>1840</v>
      </c>
      <c r="D990" s="12" t="s">
        <v>1841</v>
      </c>
      <c r="E990" s="14">
        <v>85.5</v>
      </c>
      <c r="F990" s="17">
        <v>3.916</v>
      </c>
      <c r="G990" s="16" t="s">
        <v>347</v>
      </c>
    </row>
    <row r="991" spans="1:7" ht="15" customHeight="1">
      <c r="A991" s="11">
        <v>989</v>
      </c>
      <c r="B991" s="12" t="s">
        <v>1743</v>
      </c>
      <c r="C991" s="12" t="s">
        <v>1842</v>
      </c>
      <c r="D991" s="12" t="s">
        <v>1843</v>
      </c>
      <c r="E991" s="14">
        <v>100</v>
      </c>
      <c r="F991" s="17">
        <v>3.893</v>
      </c>
      <c r="G991" s="16" t="s">
        <v>347</v>
      </c>
    </row>
    <row r="992" spans="1:7" ht="15" customHeight="1">
      <c r="A992" s="11">
        <v>990</v>
      </c>
      <c r="B992" s="12" t="s">
        <v>1743</v>
      </c>
      <c r="C992" s="19" t="s">
        <v>1844</v>
      </c>
      <c r="D992" s="19" t="s">
        <v>1845</v>
      </c>
      <c r="E992" s="14">
        <v>98</v>
      </c>
      <c r="F992" s="17">
        <v>3.663</v>
      </c>
      <c r="G992" s="16" t="s">
        <v>347</v>
      </c>
    </row>
    <row r="993" spans="1:7" ht="15" customHeight="1">
      <c r="A993" s="11">
        <v>991</v>
      </c>
      <c r="B993" s="12" t="s">
        <v>1743</v>
      </c>
      <c r="C993" s="19" t="s">
        <v>1846</v>
      </c>
      <c r="D993" s="19" t="s">
        <v>1847</v>
      </c>
      <c r="E993" s="14">
        <v>88.5</v>
      </c>
      <c r="F993" s="17">
        <v>3.65</v>
      </c>
      <c r="G993" s="16" t="s">
        <v>347</v>
      </c>
    </row>
    <row r="994" spans="1:7" ht="15" customHeight="1">
      <c r="A994" s="11">
        <v>992</v>
      </c>
      <c r="B994" s="12" t="s">
        <v>1743</v>
      </c>
      <c r="C994" s="19" t="s">
        <v>1848</v>
      </c>
      <c r="D994" s="19" t="s">
        <v>1849</v>
      </c>
      <c r="E994" s="14">
        <v>100</v>
      </c>
      <c r="F994" s="17">
        <v>3.632</v>
      </c>
      <c r="G994" s="16" t="s">
        <v>347</v>
      </c>
    </row>
    <row r="995" spans="1:7" ht="15" customHeight="1">
      <c r="A995" s="11">
        <v>993</v>
      </c>
      <c r="B995" s="12" t="s">
        <v>1743</v>
      </c>
      <c r="C995" s="19" t="s">
        <v>1850</v>
      </c>
      <c r="D995" s="19" t="s">
        <v>1851</v>
      </c>
      <c r="E995" s="14">
        <v>97.5</v>
      </c>
      <c r="F995" s="17">
        <v>3.63</v>
      </c>
      <c r="G995" s="16" t="s">
        <v>347</v>
      </c>
    </row>
    <row r="996" spans="1:7" ht="15" customHeight="1">
      <c r="A996" s="11">
        <v>994</v>
      </c>
      <c r="B996" s="12" t="s">
        <v>1743</v>
      </c>
      <c r="C996" s="19" t="s">
        <v>1852</v>
      </c>
      <c r="D996" s="19" t="s">
        <v>1853</v>
      </c>
      <c r="E996" s="14">
        <v>93</v>
      </c>
      <c r="F996" s="17">
        <v>3.606</v>
      </c>
      <c r="G996" s="16" t="s">
        <v>347</v>
      </c>
    </row>
    <row r="997" spans="1:7" ht="15" customHeight="1">
      <c r="A997" s="11">
        <v>995</v>
      </c>
      <c r="B997" s="12" t="s">
        <v>1743</v>
      </c>
      <c r="C997" s="52" t="s">
        <v>1854</v>
      </c>
      <c r="D997" s="52">
        <v>312140313</v>
      </c>
      <c r="E997" s="14">
        <v>100</v>
      </c>
      <c r="F997" s="17">
        <v>3.664</v>
      </c>
      <c r="G997" s="16" t="s">
        <v>347</v>
      </c>
    </row>
    <row r="998" spans="1:7" ht="15" customHeight="1">
      <c r="A998" s="11">
        <v>996</v>
      </c>
      <c r="B998" s="12" t="s">
        <v>1743</v>
      </c>
      <c r="C998" s="52" t="s">
        <v>1855</v>
      </c>
      <c r="D998" s="52">
        <v>312140403</v>
      </c>
      <c r="E998" s="14">
        <v>85.5</v>
      </c>
      <c r="F998" s="17">
        <v>3.641</v>
      </c>
      <c r="G998" s="16" t="s">
        <v>347</v>
      </c>
    </row>
    <row r="999" spans="1:7" ht="15" customHeight="1">
      <c r="A999" s="11">
        <v>997</v>
      </c>
      <c r="B999" s="12" t="s">
        <v>1743</v>
      </c>
      <c r="C999" s="52" t="s">
        <v>1856</v>
      </c>
      <c r="D999" s="52">
        <v>312140410</v>
      </c>
      <c r="E999" s="14">
        <v>94</v>
      </c>
      <c r="F999" s="17">
        <v>3.526</v>
      </c>
      <c r="G999" s="16" t="s">
        <v>347</v>
      </c>
    </row>
    <row r="1000" spans="1:7" ht="15" customHeight="1">
      <c r="A1000" s="11">
        <v>998</v>
      </c>
      <c r="B1000" s="12" t="s">
        <v>1743</v>
      </c>
      <c r="C1000" s="52" t="s">
        <v>1857</v>
      </c>
      <c r="D1000" s="52">
        <v>312140401</v>
      </c>
      <c r="E1000" s="14">
        <v>91.5</v>
      </c>
      <c r="F1000" s="17">
        <v>3.508</v>
      </c>
      <c r="G1000" s="16" t="s">
        <v>347</v>
      </c>
    </row>
    <row r="1001" spans="1:7" ht="15" customHeight="1">
      <c r="A1001" s="11">
        <v>999</v>
      </c>
      <c r="B1001" s="12" t="s">
        <v>1743</v>
      </c>
      <c r="C1001" s="52" t="s">
        <v>1858</v>
      </c>
      <c r="D1001" s="52">
        <v>312140416</v>
      </c>
      <c r="E1001" s="14">
        <v>91.5</v>
      </c>
      <c r="F1001" s="17">
        <v>3.497</v>
      </c>
      <c r="G1001" s="16" t="s">
        <v>347</v>
      </c>
    </row>
    <row r="1002" spans="1:7" ht="15" customHeight="1">
      <c r="A1002" s="11">
        <v>1000</v>
      </c>
      <c r="B1002" s="12" t="s">
        <v>1743</v>
      </c>
      <c r="C1002" s="19" t="s">
        <v>1859</v>
      </c>
      <c r="D1002" s="16" t="s">
        <v>1860</v>
      </c>
      <c r="E1002" s="14">
        <v>91.5</v>
      </c>
      <c r="F1002" s="17">
        <v>3.608</v>
      </c>
      <c r="G1002" s="16" t="s">
        <v>347</v>
      </c>
    </row>
    <row r="1003" spans="1:7" ht="15" customHeight="1">
      <c r="A1003" s="11">
        <v>1001</v>
      </c>
      <c r="B1003" s="12" t="s">
        <v>1743</v>
      </c>
      <c r="C1003" s="19" t="s">
        <v>1861</v>
      </c>
      <c r="D1003" s="16" t="s">
        <v>1862</v>
      </c>
      <c r="E1003" s="14">
        <v>92.5</v>
      </c>
      <c r="F1003" s="17">
        <v>3.596</v>
      </c>
      <c r="G1003" s="16" t="s">
        <v>347</v>
      </c>
    </row>
    <row r="1004" spans="1:7" ht="15" customHeight="1">
      <c r="A1004" s="11">
        <v>1002</v>
      </c>
      <c r="B1004" s="12" t="s">
        <v>1743</v>
      </c>
      <c r="C1004" s="19" t="s">
        <v>1863</v>
      </c>
      <c r="D1004" s="16" t="s">
        <v>1864</v>
      </c>
      <c r="E1004" s="14">
        <v>92</v>
      </c>
      <c r="F1004" s="17">
        <v>3.659</v>
      </c>
      <c r="G1004" s="16" t="s">
        <v>347</v>
      </c>
    </row>
    <row r="1005" spans="1:7" ht="15" customHeight="1">
      <c r="A1005" s="11">
        <v>1003</v>
      </c>
      <c r="B1005" s="12" t="s">
        <v>1743</v>
      </c>
      <c r="C1005" s="19" t="s">
        <v>1865</v>
      </c>
      <c r="D1005" s="16" t="s">
        <v>1866</v>
      </c>
      <c r="E1005" s="14">
        <v>93</v>
      </c>
      <c r="F1005" s="17">
        <v>3.632</v>
      </c>
      <c r="G1005" s="16" t="s">
        <v>347</v>
      </c>
    </row>
    <row r="1006" spans="1:7" ht="15" customHeight="1">
      <c r="A1006" s="11">
        <v>1004</v>
      </c>
      <c r="B1006" s="12" t="s">
        <v>1743</v>
      </c>
      <c r="C1006" s="16" t="s">
        <v>1867</v>
      </c>
      <c r="D1006" s="16">
        <v>312240319</v>
      </c>
      <c r="E1006" s="14">
        <v>93</v>
      </c>
      <c r="F1006" s="17">
        <v>3.546</v>
      </c>
      <c r="G1006" s="16" t="s">
        <v>347</v>
      </c>
    </row>
    <row r="1007" spans="1:7" ht="15" customHeight="1">
      <c r="A1007" s="11">
        <v>1005</v>
      </c>
      <c r="B1007" s="12" t="s">
        <v>1743</v>
      </c>
      <c r="C1007" s="16" t="s">
        <v>1868</v>
      </c>
      <c r="D1007" s="16">
        <v>312240329</v>
      </c>
      <c r="E1007" s="14">
        <v>86.5</v>
      </c>
      <c r="F1007" s="17">
        <v>3.704</v>
      </c>
      <c r="G1007" s="16" t="s">
        <v>347</v>
      </c>
    </row>
    <row r="1008" spans="1:7" ht="15" customHeight="1">
      <c r="A1008" s="11">
        <v>1006</v>
      </c>
      <c r="B1008" s="12" t="s">
        <v>1743</v>
      </c>
      <c r="C1008" s="16" t="s">
        <v>1869</v>
      </c>
      <c r="D1008" s="16">
        <v>312240105</v>
      </c>
      <c r="E1008" s="14">
        <v>91.5</v>
      </c>
      <c r="F1008" s="17">
        <v>3.626</v>
      </c>
      <c r="G1008" s="16" t="s">
        <v>347</v>
      </c>
    </row>
    <row r="1009" spans="1:7" ht="15" customHeight="1">
      <c r="A1009" s="11">
        <v>1007</v>
      </c>
      <c r="B1009" s="12" t="s">
        <v>1743</v>
      </c>
      <c r="C1009" s="16" t="s">
        <v>1870</v>
      </c>
      <c r="D1009" s="16" t="s">
        <v>1871</v>
      </c>
      <c r="E1009" s="14">
        <v>89</v>
      </c>
      <c r="F1009" s="17">
        <v>3.626</v>
      </c>
      <c r="G1009" s="16" t="s">
        <v>347</v>
      </c>
    </row>
    <row r="1010" spans="1:7" ht="15" customHeight="1">
      <c r="A1010" s="11">
        <v>1008</v>
      </c>
      <c r="B1010" s="12" t="s">
        <v>1743</v>
      </c>
      <c r="C1010" s="16" t="s">
        <v>1872</v>
      </c>
      <c r="D1010" s="16" t="s">
        <v>1873</v>
      </c>
      <c r="E1010" s="14">
        <v>94.5</v>
      </c>
      <c r="F1010" s="17">
        <v>3.612</v>
      </c>
      <c r="G1010" s="16" t="s">
        <v>347</v>
      </c>
    </row>
    <row r="1011" spans="1:7" ht="15" customHeight="1">
      <c r="A1011" s="11">
        <v>1009</v>
      </c>
      <c r="B1011" s="12" t="s">
        <v>1743</v>
      </c>
      <c r="C1011" s="16" t="s">
        <v>1874</v>
      </c>
      <c r="D1011" s="16" t="s">
        <v>1875</v>
      </c>
      <c r="E1011" s="14">
        <v>89</v>
      </c>
      <c r="F1011" s="17">
        <v>3.546</v>
      </c>
      <c r="G1011" s="16" t="s">
        <v>347</v>
      </c>
    </row>
    <row r="1012" spans="1:7" ht="15" customHeight="1">
      <c r="A1012" s="11">
        <v>1010</v>
      </c>
      <c r="B1012" s="12" t="s">
        <v>1743</v>
      </c>
      <c r="C1012" s="16" t="s">
        <v>1876</v>
      </c>
      <c r="D1012" s="16" t="s">
        <v>1877</v>
      </c>
      <c r="E1012" s="14">
        <v>87.5</v>
      </c>
      <c r="F1012" s="17">
        <v>3.494</v>
      </c>
      <c r="G1012" s="16" t="s">
        <v>347</v>
      </c>
    </row>
    <row r="1013" spans="1:7" ht="15" customHeight="1">
      <c r="A1013" s="11">
        <v>1011</v>
      </c>
      <c r="B1013" s="12" t="s">
        <v>1743</v>
      </c>
      <c r="C1013" s="16" t="s">
        <v>1878</v>
      </c>
      <c r="D1013" s="16" t="s">
        <v>1879</v>
      </c>
      <c r="E1013" s="14">
        <v>93.5</v>
      </c>
      <c r="F1013" s="17">
        <v>3.674</v>
      </c>
      <c r="G1013" s="16" t="s">
        <v>347</v>
      </c>
    </row>
    <row r="1014" spans="1:7" ht="15" customHeight="1">
      <c r="A1014" s="11">
        <v>1012</v>
      </c>
      <c r="B1014" s="12" t="s">
        <v>1743</v>
      </c>
      <c r="C1014" s="16" t="s">
        <v>1880</v>
      </c>
      <c r="D1014" s="16">
        <v>312240115</v>
      </c>
      <c r="E1014" s="14">
        <v>88.5</v>
      </c>
      <c r="F1014" s="17">
        <v>3.52</v>
      </c>
      <c r="G1014" s="16" t="s">
        <v>347</v>
      </c>
    </row>
    <row r="1015" spans="1:7" ht="15" customHeight="1">
      <c r="A1015" s="11">
        <v>1013</v>
      </c>
      <c r="B1015" s="11" t="s">
        <v>1881</v>
      </c>
      <c r="C1015" s="24" t="s">
        <v>1882</v>
      </c>
      <c r="D1015" s="24" t="s">
        <v>1883</v>
      </c>
      <c r="E1015" s="14">
        <v>98.15</v>
      </c>
      <c r="F1015" s="17">
        <v>4.226</v>
      </c>
      <c r="G1015" s="18" t="s">
        <v>11</v>
      </c>
    </row>
    <row r="1016" spans="1:7" ht="15" customHeight="1">
      <c r="A1016" s="11">
        <v>1014</v>
      </c>
      <c r="B1016" s="11" t="s">
        <v>1881</v>
      </c>
      <c r="C1016" s="24" t="s">
        <v>1884</v>
      </c>
      <c r="D1016" s="24" t="s">
        <v>1885</v>
      </c>
      <c r="E1016" s="14">
        <v>98.5</v>
      </c>
      <c r="F1016" s="17">
        <v>4.163</v>
      </c>
      <c r="G1016" s="18" t="s">
        <v>11</v>
      </c>
    </row>
    <row r="1017" spans="1:7" ht="15" customHeight="1">
      <c r="A1017" s="11">
        <v>1015</v>
      </c>
      <c r="B1017" s="11" t="s">
        <v>1881</v>
      </c>
      <c r="C1017" s="24" t="s">
        <v>1886</v>
      </c>
      <c r="D1017" s="107" t="s">
        <v>1887</v>
      </c>
      <c r="E1017" s="14">
        <v>95.94</v>
      </c>
      <c r="F1017" s="17">
        <v>4.063</v>
      </c>
      <c r="G1017" s="18" t="s">
        <v>11</v>
      </c>
    </row>
    <row r="1018" spans="1:7" ht="15" customHeight="1">
      <c r="A1018" s="11">
        <v>1016</v>
      </c>
      <c r="B1018" s="11" t="s">
        <v>1881</v>
      </c>
      <c r="C1018" s="24" t="s">
        <v>1888</v>
      </c>
      <c r="D1018" s="24" t="s">
        <v>1889</v>
      </c>
      <c r="E1018" s="14">
        <v>93.33</v>
      </c>
      <c r="F1018" s="17">
        <v>4.075</v>
      </c>
      <c r="G1018" s="18" t="s">
        <v>11</v>
      </c>
    </row>
    <row r="1019" spans="1:7" ht="15" customHeight="1">
      <c r="A1019" s="11">
        <v>1017</v>
      </c>
      <c r="B1019" s="11" t="s">
        <v>1881</v>
      </c>
      <c r="C1019" s="24" t="s">
        <v>1288</v>
      </c>
      <c r="D1019" s="107" t="s">
        <v>1890</v>
      </c>
      <c r="E1019" s="14">
        <v>96.35</v>
      </c>
      <c r="F1019" s="17">
        <v>3.909</v>
      </c>
      <c r="G1019" s="18" t="s">
        <v>11</v>
      </c>
    </row>
    <row r="1020" spans="1:7" ht="15" customHeight="1">
      <c r="A1020" s="11">
        <v>1018</v>
      </c>
      <c r="B1020" s="11" t="s">
        <v>1881</v>
      </c>
      <c r="C1020" s="24" t="s">
        <v>1891</v>
      </c>
      <c r="D1020" s="24" t="s">
        <v>1892</v>
      </c>
      <c r="E1020" s="14">
        <v>91.2</v>
      </c>
      <c r="F1020" s="17">
        <v>4.006</v>
      </c>
      <c r="G1020" s="18" t="s">
        <v>11</v>
      </c>
    </row>
    <row r="1021" spans="1:7" ht="15" customHeight="1">
      <c r="A1021" s="11">
        <v>1019</v>
      </c>
      <c r="B1021" s="11" t="s">
        <v>1881</v>
      </c>
      <c r="C1021" s="24" t="s">
        <v>1893</v>
      </c>
      <c r="D1021" s="24" t="s">
        <v>1894</v>
      </c>
      <c r="E1021" s="14">
        <v>96.84</v>
      </c>
      <c r="F1021" s="17">
        <v>4.246</v>
      </c>
      <c r="G1021" s="18" t="s">
        <v>11</v>
      </c>
    </row>
    <row r="1022" spans="1:7" ht="15" customHeight="1">
      <c r="A1022" s="11">
        <v>1020</v>
      </c>
      <c r="B1022" s="11" t="s">
        <v>1881</v>
      </c>
      <c r="C1022" s="24" t="s">
        <v>1895</v>
      </c>
      <c r="D1022" s="24" t="s">
        <v>1896</v>
      </c>
      <c r="E1022" s="14">
        <v>92.72</v>
      </c>
      <c r="F1022" s="17">
        <v>3.691</v>
      </c>
      <c r="G1022" s="18" t="s">
        <v>11</v>
      </c>
    </row>
    <row r="1023" spans="1:7" ht="15" customHeight="1">
      <c r="A1023" s="11">
        <v>1021</v>
      </c>
      <c r="B1023" s="11" t="s">
        <v>1881</v>
      </c>
      <c r="C1023" s="24" t="s">
        <v>1897</v>
      </c>
      <c r="D1023" s="24" t="s">
        <v>1898</v>
      </c>
      <c r="E1023" s="14">
        <v>100</v>
      </c>
      <c r="F1023" s="17">
        <v>4.293</v>
      </c>
      <c r="G1023" s="18" t="s">
        <v>36</v>
      </c>
    </row>
    <row r="1024" spans="1:7" ht="15" customHeight="1">
      <c r="A1024" s="11">
        <v>1022</v>
      </c>
      <c r="B1024" s="11" t="s">
        <v>1881</v>
      </c>
      <c r="C1024" s="24" t="s">
        <v>1899</v>
      </c>
      <c r="D1024" s="24" t="s">
        <v>1900</v>
      </c>
      <c r="E1024" s="14">
        <v>98.24</v>
      </c>
      <c r="F1024" s="17">
        <v>4.324</v>
      </c>
      <c r="G1024" s="18" t="s">
        <v>36</v>
      </c>
    </row>
    <row r="1025" spans="1:7" ht="15" customHeight="1">
      <c r="A1025" s="11">
        <v>1023</v>
      </c>
      <c r="B1025" s="11" t="s">
        <v>1881</v>
      </c>
      <c r="C1025" s="24" t="s">
        <v>1901</v>
      </c>
      <c r="D1025" s="24" t="s">
        <v>1902</v>
      </c>
      <c r="E1025" s="14">
        <v>100</v>
      </c>
      <c r="F1025" s="17">
        <v>4.33</v>
      </c>
      <c r="G1025" s="18" t="s">
        <v>36</v>
      </c>
    </row>
    <row r="1026" spans="1:7" ht="15" customHeight="1">
      <c r="A1026" s="11">
        <v>1024</v>
      </c>
      <c r="B1026" s="11" t="s">
        <v>1881</v>
      </c>
      <c r="C1026" s="24" t="s">
        <v>1903</v>
      </c>
      <c r="D1026" s="24" t="s">
        <v>1904</v>
      </c>
      <c r="E1026" s="14">
        <v>100</v>
      </c>
      <c r="F1026" s="17">
        <v>4.189</v>
      </c>
      <c r="G1026" s="18" t="s">
        <v>36</v>
      </c>
    </row>
    <row r="1027" spans="1:7" ht="15" customHeight="1">
      <c r="A1027" s="11">
        <v>1025</v>
      </c>
      <c r="B1027" s="11" t="s">
        <v>1881</v>
      </c>
      <c r="C1027" s="24" t="s">
        <v>1905</v>
      </c>
      <c r="D1027" s="24" t="s">
        <v>1906</v>
      </c>
      <c r="E1027" s="14">
        <v>100</v>
      </c>
      <c r="F1027" s="17">
        <v>4.01</v>
      </c>
      <c r="G1027" s="18" t="s">
        <v>36</v>
      </c>
    </row>
    <row r="1028" spans="1:7" ht="15" customHeight="1">
      <c r="A1028" s="11">
        <v>1026</v>
      </c>
      <c r="B1028" s="11" t="s">
        <v>1881</v>
      </c>
      <c r="C1028" s="24" t="s">
        <v>1907</v>
      </c>
      <c r="D1028" s="24" t="s">
        <v>1908</v>
      </c>
      <c r="E1028" s="14">
        <v>100</v>
      </c>
      <c r="F1028" s="17">
        <v>4.101</v>
      </c>
      <c r="G1028" s="18" t="s">
        <v>36</v>
      </c>
    </row>
    <row r="1029" spans="1:7" ht="15" customHeight="1">
      <c r="A1029" s="11">
        <v>1027</v>
      </c>
      <c r="B1029" s="11" t="s">
        <v>1881</v>
      </c>
      <c r="C1029" s="24" t="s">
        <v>1909</v>
      </c>
      <c r="D1029" s="24" t="s">
        <v>1910</v>
      </c>
      <c r="E1029" s="14">
        <v>100</v>
      </c>
      <c r="F1029" s="17">
        <v>4.435</v>
      </c>
      <c r="G1029" s="18" t="s">
        <v>36</v>
      </c>
    </row>
    <row r="1030" spans="1:7" ht="15" customHeight="1">
      <c r="A1030" s="11">
        <v>1028</v>
      </c>
      <c r="B1030" s="11" t="s">
        <v>1881</v>
      </c>
      <c r="C1030" s="24" t="s">
        <v>1911</v>
      </c>
      <c r="D1030" s="24" t="s">
        <v>1912</v>
      </c>
      <c r="E1030" s="14">
        <v>94.69</v>
      </c>
      <c r="F1030" s="17">
        <v>3.847</v>
      </c>
      <c r="G1030" s="18" t="s">
        <v>36</v>
      </c>
    </row>
    <row r="1031" spans="1:7" ht="15" customHeight="1">
      <c r="A1031" s="11">
        <v>1029</v>
      </c>
      <c r="B1031" s="11" t="s">
        <v>1881</v>
      </c>
      <c r="C1031" s="24" t="s">
        <v>1913</v>
      </c>
      <c r="D1031" s="24" t="s">
        <v>1914</v>
      </c>
      <c r="E1031" s="14">
        <v>100</v>
      </c>
      <c r="F1031" s="17">
        <v>4.08</v>
      </c>
      <c r="G1031" s="18" t="s">
        <v>36</v>
      </c>
    </row>
    <row r="1032" spans="1:7" ht="15" customHeight="1">
      <c r="A1032" s="11">
        <v>1030</v>
      </c>
      <c r="B1032" s="11" t="s">
        <v>1881</v>
      </c>
      <c r="C1032" s="24" t="s">
        <v>1915</v>
      </c>
      <c r="D1032" s="24" t="s">
        <v>1916</v>
      </c>
      <c r="E1032" s="14">
        <v>100</v>
      </c>
      <c r="F1032" s="17">
        <v>3.84</v>
      </c>
      <c r="G1032" s="18" t="s">
        <v>36</v>
      </c>
    </row>
    <row r="1033" spans="1:7" ht="15" customHeight="1">
      <c r="A1033" s="11">
        <v>1031</v>
      </c>
      <c r="B1033" s="11" t="s">
        <v>1881</v>
      </c>
      <c r="C1033" s="24" t="s">
        <v>1917</v>
      </c>
      <c r="D1033" s="24" t="s">
        <v>1918</v>
      </c>
      <c r="E1033" s="14">
        <v>98.5</v>
      </c>
      <c r="F1033" s="17">
        <v>3.991</v>
      </c>
      <c r="G1033" s="18" t="s">
        <v>36</v>
      </c>
    </row>
    <row r="1034" spans="1:7" ht="15" customHeight="1">
      <c r="A1034" s="11">
        <v>1032</v>
      </c>
      <c r="B1034" s="11" t="s">
        <v>1881</v>
      </c>
      <c r="C1034" s="24" t="s">
        <v>1288</v>
      </c>
      <c r="D1034" s="24" t="s">
        <v>1919</v>
      </c>
      <c r="E1034" s="14">
        <v>99.5</v>
      </c>
      <c r="F1034" s="17">
        <v>3.878</v>
      </c>
      <c r="G1034" s="18" t="s">
        <v>36</v>
      </c>
    </row>
    <row r="1035" spans="1:7" ht="15" customHeight="1">
      <c r="A1035" s="11">
        <v>1033</v>
      </c>
      <c r="B1035" s="11" t="s">
        <v>1881</v>
      </c>
      <c r="C1035" s="24" t="s">
        <v>1920</v>
      </c>
      <c r="D1035" s="24" t="s">
        <v>1921</v>
      </c>
      <c r="E1035" s="14">
        <v>98</v>
      </c>
      <c r="F1035" s="17">
        <v>4.399</v>
      </c>
      <c r="G1035" s="18" t="s">
        <v>36</v>
      </c>
    </row>
    <row r="1036" spans="1:7" ht="15" customHeight="1">
      <c r="A1036" s="11">
        <v>1034</v>
      </c>
      <c r="B1036" s="11" t="s">
        <v>1881</v>
      </c>
      <c r="C1036" s="24" t="s">
        <v>1922</v>
      </c>
      <c r="D1036" s="107" t="s">
        <v>1923</v>
      </c>
      <c r="E1036" s="14">
        <v>95.73</v>
      </c>
      <c r="F1036" s="17">
        <v>4.492</v>
      </c>
      <c r="G1036" s="18" t="s">
        <v>36</v>
      </c>
    </row>
    <row r="1037" spans="1:7" ht="15" customHeight="1">
      <c r="A1037" s="11">
        <v>1035</v>
      </c>
      <c r="B1037" s="11" t="s">
        <v>1881</v>
      </c>
      <c r="C1037" s="24" t="s">
        <v>1924</v>
      </c>
      <c r="D1037" s="24" t="s">
        <v>1925</v>
      </c>
      <c r="E1037" s="14">
        <v>96.47</v>
      </c>
      <c r="F1037" s="17">
        <v>4.107</v>
      </c>
      <c r="G1037" s="18" t="s">
        <v>36</v>
      </c>
    </row>
    <row r="1038" spans="1:7" ht="15" customHeight="1">
      <c r="A1038" s="11">
        <v>1036</v>
      </c>
      <c r="B1038" s="11" t="s">
        <v>1881</v>
      </c>
      <c r="C1038" s="24" t="s">
        <v>1926</v>
      </c>
      <c r="D1038" s="24" t="s">
        <v>1927</v>
      </c>
      <c r="E1038" s="14">
        <v>100</v>
      </c>
      <c r="F1038" s="17">
        <v>4.305</v>
      </c>
      <c r="G1038" s="18" t="s">
        <v>36</v>
      </c>
    </row>
    <row r="1039" spans="1:7" ht="15" customHeight="1">
      <c r="A1039" s="11">
        <v>1037</v>
      </c>
      <c r="B1039" s="11" t="s">
        <v>1881</v>
      </c>
      <c r="C1039" s="78" t="s">
        <v>1928</v>
      </c>
      <c r="D1039" s="108" t="s">
        <v>1929</v>
      </c>
      <c r="E1039" s="14">
        <v>100</v>
      </c>
      <c r="F1039" s="17">
        <v>4.245</v>
      </c>
      <c r="G1039" s="18" t="s">
        <v>36</v>
      </c>
    </row>
    <row r="1040" spans="1:7" ht="15" customHeight="1">
      <c r="A1040" s="11">
        <v>1038</v>
      </c>
      <c r="B1040" s="11" t="s">
        <v>1881</v>
      </c>
      <c r="C1040" s="24" t="s">
        <v>1930</v>
      </c>
      <c r="D1040" s="107" t="s">
        <v>1931</v>
      </c>
      <c r="E1040" s="14">
        <v>99.95</v>
      </c>
      <c r="F1040" s="17">
        <v>4.362</v>
      </c>
      <c r="G1040" s="18" t="s">
        <v>36</v>
      </c>
    </row>
    <row r="1041" spans="1:7" ht="15" customHeight="1">
      <c r="A1041" s="11">
        <v>1039</v>
      </c>
      <c r="B1041" s="11" t="s">
        <v>1881</v>
      </c>
      <c r="C1041" s="24" t="s">
        <v>1932</v>
      </c>
      <c r="D1041" s="107" t="s">
        <v>1933</v>
      </c>
      <c r="E1041" s="14">
        <v>100</v>
      </c>
      <c r="F1041" s="17">
        <v>4.382</v>
      </c>
      <c r="G1041" s="18" t="s">
        <v>36</v>
      </c>
    </row>
    <row r="1042" spans="1:7" ht="15" customHeight="1">
      <c r="A1042" s="11">
        <v>1040</v>
      </c>
      <c r="B1042" s="11" t="s">
        <v>1881</v>
      </c>
      <c r="C1042" s="24" t="s">
        <v>1934</v>
      </c>
      <c r="D1042" s="107" t="s">
        <v>1935</v>
      </c>
      <c r="E1042" s="14">
        <v>91.7</v>
      </c>
      <c r="F1042" s="17">
        <v>4.226</v>
      </c>
      <c r="G1042" s="18" t="s">
        <v>36</v>
      </c>
    </row>
    <row r="1043" spans="1:7" ht="15" customHeight="1">
      <c r="A1043" s="11">
        <v>1041</v>
      </c>
      <c r="B1043" s="11" t="s">
        <v>1881</v>
      </c>
      <c r="C1043" s="78" t="s">
        <v>1936</v>
      </c>
      <c r="D1043" s="108" t="s">
        <v>1937</v>
      </c>
      <c r="E1043" s="14">
        <v>90.08</v>
      </c>
      <c r="F1043" s="17">
        <v>4.22</v>
      </c>
      <c r="G1043" s="18" t="s">
        <v>36</v>
      </c>
    </row>
    <row r="1044" spans="1:7" ht="15" customHeight="1">
      <c r="A1044" s="11">
        <v>1042</v>
      </c>
      <c r="B1044" s="11" t="s">
        <v>1881</v>
      </c>
      <c r="C1044" s="24" t="s">
        <v>1938</v>
      </c>
      <c r="D1044" s="24" t="s">
        <v>1939</v>
      </c>
      <c r="E1044" s="14">
        <v>93.36</v>
      </c>
      <c r="F1044" s="17">
        <v>3.676</v>
      </c>
      <c r="G1044" s="18" t="s">
        <v>36</v>
      </c>
    </row>
    <row r="1045" spans="1:7" ht="15" customHeight="1">
      <c r="A1045" s="11">
        <v>1043</v>
      </c>
      <c r="B1045" s="11" t="s">
        <v>1881</v>
      </c>
      <c r="C1045" s="24" t="s">
        <v>1940</v>
      </c>
      <c r="D1045" s="24" t="s">
        <v>1941</v>
      </c>
      <c r="E1045" s="14">
        <v>92.2</v>
      </c>
      <c r="F1045" s="17">
        <v>3.726</v>
      </c>
      <c r="G1045" s="18" t="s">
        <v>36</v>
      </c>
    </row>
    <row r="1046" spans="1:7" ht="15" customHeight="1">
      <c r="A1046" s="11">
        <v>1044</v>
      </c>
      <c r="B1046" s="11" t="s">
        <v>1881</v>
      </c>
      <c r="C1046" s="24" t="s">
        <v>1942</v>
      </c>
      <c r="D1046" s="24" t="s">
        <v>1943</v>
      </c>
      <c r="E1046" s="14">
        <v>93.36</v>
      </c>
      <c r="F1046" s="17">
        <v>3.467</v>
      </c>
      <c r="G1046" s="18" t="s">
        <v>36</v>
      </c>
    </row>
    <row r="1047" spans="1:7" ht="15" customHeight="1">
      <c r="A1047" s="11">
        <v>1045</v>
      </c>
      <c r="B1047" s="11" t="s">
        <v>1881</v>
      </c>
      <c r="C1047" s="24" t="s">
        <v>1944</v>
      </c>
      <c r="D1047" s="24" t="s">
        <v>1945</v>
      </c>
      <c r="E1047" s="14">
        <v>95.05</v>
      </c>
      <c r="F1047" s="17">
        <v>3.644</v>
      </c>
      <c r="G1047" s="18" t="s">
        <v>36</v>
      </c>
    </row>
    <row r="1048" spans="1:7" ht="15" customHeight="1">
      <c r="A1048" s="11">
        <v>1046</v>
      </c>
      <c r="B1048" s="11" t="s">
        <v>1881</v>
      </c>
      <c r="C1048" s="24" t="s">
        <v>1946</v>
      </c>
      <c r="D1048" s="24" t="s">
        <v>1947</v>
      </c>
      <c r="E1048" s="14">
        <v>93.37</v>
      </c>
      <c r="F1048" s="17">
        <v>3.635</v>
      </c>
      <c r="G1048" s="18" t="s">
        <v>36</v>
      </c>
    </row>
    <row r="1049" spans="1:7" ht="15" customHeight="1">
      <c r="A1049" s="11">
        <v>1047</v>
      </c>
      <c r="B1049" s="11" t="s">
        <v>1881</v>
      </c>
      <c r="C1049" s="24" t="s">
        <v>1948</v>
      </c>
      <c r="D1049" s="24" t="s">
        <v>1949</v>
      </c>
      <c r="E1049" s="14">
        <v>93.3</v>
      </c>
      <c r="F1049" s="17">
        <v>3.865</v>
      </c>
      <c r="G1049" s="18" t="s">
        <v>36</v>
      </c>
    </row>
    <row r="1050" spans="1:7" ht="15" customHeight="1">
      <c r="A1050" s="11">
        <v>1048</v>
      </c>
      <c r="B1050" s="11" t="s">
        <v>1881</v>
      </c>
      <c r="C1050" s="24" t="s">
        <v>1950</v>
      </c>
      <c r="D1050" s="24" t="s">
        <v>1951</v>
      </c>
      <c r="E1050" s="14">
        <v>92.9</v>
      </c>
      <c r="F1050" s="17">
        <v>3.72</v>
      </c>
      <c r="G1050" s="18" t="s">
        <v>36</v>
      </c>
    </row>
    <row r="1051" spans="1:7" ht="15" customHeight="1">
      <c r="A1051" s="11">
        <v>1049</v>
      </c>
      <c r="B1051" s="11" t="s">
        <v>1881</v>
      </c>
      <c r="C1051" s="24" t="s">
        <v>1952</v>
      </c>
      <c r="D1051" s="107" t="s">
        <v>1953</v>
      </c>
      <c r="E1051" s="14">
        <v>94.47</v>
      </c>
      <c r="F1051" s="17">
        <v>3.691</v>
      </c>
      <c r="G1051" s="18" t="s">
        <v>36</v>
      </c>
    </row>
    <row r="1052" spans="1:7" ht="15" customHeight="1">
      <c r="A1052" s="11">
        <v>1050</v>
      </c>
      <c r="B1052" s="11" t="s">
        <v>1881</v>
      </c>
      <c r="C1052" s="24" t="s">
        <v>1954</v>
      </c>
      <c r="D1052" s="24" t="s">
        <v>1955</v>
      </c>
      <c r="E1052" s="14">
        <v>91.81</v>
      </c>
      <c r="F1052" s="17">
        <v>3.641</v>
      </c>
      <c r="G1052" s="18" t="s">
        <v>36</v>
      </c>
    </row>
    <row r="1053" spans="1:7" ht="15" customHeight="1">
      <c r="A1053" s="11">
        <v>1051</v>
      </c>
      <c r="B1053" s="11" t="s">
        <v>1881</v>
      </c>
      <c r="C1053" s="78" t="s">
        <v>1956</v>
      </c>
      <c r="D1053" s="78" t="s">
        <v>1957</v>
      </c>
      <c r="E1053" s="14">
        <v>100</v>
      </c>
      <c r="F1053" s="17">
        <v>3.89</v>
      </c>
      <c r="G1053" s="18" t="s">
        <v>36</v>
      </c>
    </row>
    <row r="1054" spans="1:7" ht="15" customHeight="1">
      <c r="A1054" s="11">
        <v>1052</v>
      </c>
      <c r="B1054" s="11" t="s">
        <v>1881</v>
      </c>
      <c r="C1054" s="24" t="s">
        <v>1958</v>
      </c>
      <c r="D1054" s="24" t="s">
        <v>1959</v>
      </c>
      <c r="E1054" s="14">
        <v>92.31</v>
      </c>
      <c r="F1054" s="17">
        <v>3.757</v>
      </c>
      <c r="G1054" s="18" t="s">
        <v>36</v>
      </c>
    </row>
    <row r="1055" spans="1:7" ht="15" customHeight="1">
      <c r="A1055" s="11">
        <v>1053</v>
      </c>
      <c r="B1055" s="11" t="s">
        <v>1881</v>
      </c>
      <c r="C1055" s="24" t="s">
        <v>1960</v>
      </c>
      <c r="D1055" s="24" t="s">
        <v>1961</v>
      </c>
      <c r="E1055" s="14">
        <v>91.68</v>
      </c>
      <c r="F1055" s="17">
        <v>3.859</v>
      </c>
      <c r="G1055" s="18" t="s">
        <v>36</v>
      </c>
    </row>
    <row r="1056" spans="1:7" ht="15" customHeight="1">
      <c r="A1056" s="11">
        <v>1054</v>
      </c>
      <c r="B1056" s="11" t="s">
        <v>1881</v>
      </c>
      <c r="C1056" s="24" t="s">
        <v>1962</v>
      </c>
      <c r="D1056" s="24" t="s">
        <v>1963</v>
      </c>
      <c r="E1056" s="14">
        <v>100</v>
      </c>
      <c r="F1056" s="17">
        <v>4.204</v>
      </c>
      <c r="G1056" s="18" t="s">
        <v>171</v>
      </c>
    </row>
    <row r="1057" spans="1:7" ht="15" customHeight="1">
      <c r="A1057" s="11">
        <v>1055</v>
      </c>
      <c r="B1057" s="11" t="s">
        <v>1881</v>
      </c>
      <c r="C1057" s="24" t="s">
        <v>1964</v>
      </c>
      <c r="D1057" s="24" t="s">
        <v>1965</v>
      </c>
      <c r="E1057" s="14">
        <v>98.68</v>
      </c>
      <c r="F1057" s="17">
        <v>3.994</v>
      </c>
      <c r="G1057" s="18" t="s">
        <v>171</v>
      </c>
    </row>
    <row r="1058" spans="1:7" ht="15" customHeight="1">
      <c r="A1058" s="11">
        <v>1056</v>
      </c>
      <c r="B1058" s="11" t="s">
        <v>1881</v>
      </c>
      <c r="C1058" s="24" t="s">
        <v>1966</v>
      </c>
      <c r="D1058" s="24" t="s">
        <v>1967</v>
      </c>
      <c r="E1058" s="14">
        <v>100</v>
      </c>
      <c r="F1058" s="17">
        <v>3.949</v>
      </c>
      <c r="G1058" s="18" t="s">
        <v>171</v>
      </c>
    </row>
    <row r="1059" spans="1:7" ht="15" customHeight="1">
      <c r="A1059" s="11">
        <v>1057</v>
      </c>
      <c r="B1059" s="11" t="s">
        <v>1881</v>
      </c>
      <c r="C1059" s="24" t="s">
        <v>1968</v>
      </c>
      <c r="D1059" s="24" t="s">
        <v>1969</v>
      </c>
      <c r="E1059" s="14">
        <v>100</v>
      </c>
      <c r="F1059" s="17">
        <v>4.248</v>
      </c>
      <c r="G1059" s="18" t="s">
        <v>171</v>
      </c>
    </row>
    <row r="1060" spans="1:7" ht="15" customHeight="1">
      <c r="A1060" s="11">
        <v>1058</v>
      </c>
      <c r="B1060" s="11" t="s">
        <v>1881</v>
      </c>
      <c r="C1060" s="24" t="s">
        <v>1970</v>
      </c>
      <c r="D1060" s="24" t="s">
        <v>1971</v>
      </c>
      <c r="E1060" s="14">
        <v>95.73</v>
      </c>
      <c r="F1060" s="17">
        <v>4.089</v>
      </c>
      <c r="G1060" s="18" t="s">
        <v>171</v>
      </c>
    </row>
    <row r="1061" spans="1:7" ht="15" customHeight="1">
      <c r="A1061" s="11">
        <v>1059</v>
      </c>
      <c r="B1061" s="11" t="s">
        <v>1881</v>
      </c>
      <c r="C1061" s="24" t="s">
        <v>1972</v>
      </c>
      <c r="D1061" s="24" t="s">
        <v>1973</v>
      </c>
      <c r="E1061" s="14">
        <v>92.98</v>
      </c>
      <c r="F1061" s="17">
        <v>4.159</v>
      </c>
      <c r="G1061" s="18" t="s">
        <v>171</v>
      </c>
    </row>
    <row r="1062" spans="1:7" ht="15" customHeight="1">
      <c r="A1062" s="11">
        <v>1060</v>
      </c>
      <c r="B1062" s="11" t="s">
        <v>1881</v>
      </c>
      <c r="C1062" s="78" t="s">
        <v>1974</v>
      </c>
      <c r="D1062" s="78" t="s">
        <v>1975</v>
      </c>
      <c r="E1062" s="14">
        <v>100</v>
      </c>
      <c r="F1062" s="17">
        <v>3.926</v>
      </c>
      <c r="G1062" s="18" t="s">
        <v>171</v>
      </c>
    </row>
    <row r="1063" spans="1:7" ht="15" customHeight="1">
      <c r="A1063" s="11">
        <v>1061</v>
      </c>
      <c r="B1063" s="11" t="s">
        <v>1881</v>
      </c>
      <c r="C1063" s="24" t="s">
        <v>1976</v>
      </c>
      <c r="D1063" s="24" t="s">
        <v>1977</v>
      </c>
      <c r="E1063" s="14">
        <v>100</v>
      </c>
      <c r="F1063" s="17">
        <v>3.88</v>
      </c>
      <c r="G1063" s="18" t="s">
        <v>171</v>
      </c>
    </row>
    <row r="1064" spans="1:7" ht="15" customHeight="1">
      <c r="A1064" s="11">
        <v>1062</v>
      </c>
      <c r="B1064" s="11" t="s">
        <v>1881</v>
      </c>
      <c r="C1064" s="24" t="s">
        <v>1978</v>
      </c>
      <c r="D1064" s="24" t="s">
        <v>1979</v>
      </c>
      <c r="E1064" s="14">
        <v>98.5</v>
      </c>
      <c r="F1064" s="17">
        <v>4.004</v>
      </c>
      <c r="G1064" s="18" t="s">
        <v>171</v>
      </c>
    </row>
    <row r="1065" spans="1:7" ht="15" customHeight="1">
      <c r="A1065" s="11">
        <v>1063</v>
      </c>
      <c r="B1065" s="11" t="s">
        <v>1881</v>
      </c>
      <c r="C1065" s="24" t="s">
        <v>1980</v>
      </c>
      <c r="D1065" s="24" t="s">
        <v>1981</v>
      </c>
      <c r="E1065" s="14">
        <v>97.57</v>
      </c>
      <c r="F1065" s="17">
        <v>3.909</v>
      </c>
      <c r="G1065" s="18" t="s">
        <v>171</v>
      </c>
    </row>
    <row r="1066" spans="1:7" ht="15" customHeight="1">
      <c r="A1066" s="11">
        <v>1064</v>
      </c>
      <c r="B1066" s="11" t="s">
        <v>1881</v>
      </c>
      <c r="C1066" s="24" t="s">
        <v>1982</v>
      </c>
      <c r="D1066" s="24" t="s">
        <v>1983</v>
      </c>
      <c r="E1066" s="14">
        <v>93.38</v>
      </c>
      <c r="F1066" s="17">
        <v>3.689</v>
      </c>
      <c r="G1066" s="18" t="s">
        <v>171</v>
      </c>
    </row>
    <row r="1067" spans="1:7" ht="15" customHeight="1">
      <c r="A1067" s="11">
        <v>1065</v>
      </c>
      <c r="B1067" s="11" t="s">
        <v>1881</v>
      </c>
      <c r="C1067" s="24" t="s">
        <v>1984</v>
      </c>
      <c r="D1067" s="24" t="s">
        <v>1985</v>
      </c>
      <c r="E1067" s="14">
        <v>93.19</v>
      </c>
      <c r="F1067" s="17">
        <v>3.808</v>
      </c>
      <c r="G1067" s="18" t="s">
        <v>171</v>
      </c>
    </row>
    <row r="1068" spans="1:7" ht="15" customHeight="1">
      <c r="A1068" s="11">
        <v>1066</v>
      </c>
      <c r="B1068" s="11" t="s">
        <v>1881</v>
      </c>
      <c r="C1068" s="24" t="s">
        <v>1986</v>
      </c>
      <c r="D1068" s="24" t="s">
        <v>1987</v>
      </c>
      <c r="E1068" s="14">
        <v>93.97</v>
      </c>
      <c r="F1068" s="17">
        <v>3.732</v>
      </c>
      <c r="G1068" s="18" t="s">
        <v>171</v>
      </c>
    </row>
    <row r="1069" spans="1:7" ht="15" customHeight="1">
      <c r="A1069" s="11">
        <v>1067</v>
      </c>
      <c r="B1069" s="11" t="s">
        <v>1881</v>
      </c>
      <c r="C1069" s="24" t="s">
        <v>1988</v>
      </c>
      <c r="D1069" s="24" t="s">
        <v>1989</v>
      </c>
      <c r="E1069" s="14">
        <v>92.69</v>
      </c>
      <c r="F1069" s="17">
        <v>3.766</v>
      </c>
      <c r="G1069" s="18" t="s">
        <v>171</v>
      </c>
    </row>
    <row r="1070" spans="1:7" ht="15" customHeight="1">
      <c r="A1070" s="11">
        <v>1068</v>
      </c>
      <c r="B1070" s="11" t="s">
        <v>1881</v>
      </c>
      <c r="C1070" s="24" t="s">
        <v>1990</v>
      </c>
      <c r="D1070" s="24" t="s">
        <v>1991</v>
      </c>
      <c r="E1070" s="14">
        <v>90.89</v>
      </c>
      <c r="F1070" s="17">
        <v>3.737</v>
      </c>
      <c r="G1070" s="18" t="s">
        <v>171</v>
      </c>
    </row>
    <row r="1071" spans="1:7" ht="15" customHeight="1">
      <c r="A1071" s="11">
        <v>1069</v>
      </c>
      <c r="B1071" s="11" t="s">
        <v>1881</v>
      </c>
      <c r="C1071" s="24" t="s">
        <v>1992</v>
      </c>
      <c r="D1071" s="24" t="s">
        <v>1993</v>
      </c>
      <c r="E1071" s="14">
        <v>90.95</v>
      </c>
      <c r="F1071" s="17">
        <v>3.742</v>
      </c>
      <c r="G1071" s="18" t="s">
        <v>171</v>
      </c>
    </row>
    <row r="1072" spans="1:7" ht="15" customHeight="1">
      <c r="A1072" s="11">
        <v>1070</v>
      </c>
      <c r="B1072" s="11" t="s">
        <v>1881</v>
      </c>
      <c r="C1072" s="24" t="s">
        <v>1994</v>
      </c>
      <c r="D1072" s="24" t="s">
        <v>1995</v>
      </c>
      <c r="E1072" s="14">
        <v>100</v>
      </c>
      <c r="F1072" s="17">
        <v>3.735</v>
      </c>
      <c r="G1072" s="18" t="s">
        <v>171</v>
      </c>
    </row>
    <row r="1073" spans="1:7" ht="15" customHeight="1">
      <c r="A1073" s="11">
        <v>1071</v>
      </c>
      <c r="B1073" s="11" t="s">
        <v>1881</v>
      </c>
      <c r="C1073" s="24" t="s">
        <v>1996</v>
      </c>
      <c r="D1073" s="24" t="s">
        <v>1997</v>
      </c>
      <c r="E1073" s="14">
        <v>100</v>
      </c>
      <c r="F1073" s="17">
        <v>3.676</v>
      </c>
      <c r="G1073" s="18" t="s">
        <v>171</v>
      </c>
    </row>
    <row r="1074" spans="1:7" ht="15" customHeight="1">
      <c r="A1074" s="11">
        <v>1072</v>
      </c>
      <c r="B1074" s="11" t="s">
        <v>1881</v>
      </c>
      <c r="C1074" s="24" t="s">
        <v>1998</v>
      </c>
      <c r="D1074" s="24" t="s">
        <v>1999</v>
      </c>
      <c r="E1074" s="14">
        <v>98</v>
      </c>
      <c r="F1074" s="17">
        <v>3.72</v>
      </c>
      <c r="G1074" s="18" t="s">
        <v>171</v>
      </c>
    </row>
    <row r="1075" spans="1:7" ht="15" customHeight="1">
      <c r="A1075" s="11">
        <v>1073</v>
      </c>
      <c r="B1075" s="11" t="s">
        <v>1881</v>
      </c>
      <c r="C1075" s="24" t="s">
        <v>2000</v>
      </c>
      <c r="D1075" s="24" t="s">
        <v>2001</v>
      </c>
      <c r="E1075" s="14">
        <v>93.6</v>
      </c>
      <c r="F1075" s="17">
        <v>4.282</v>
      </c>
      <c r="G1075" s="18" t="s">
        <v>171</v>
      </c>
    </row>
    <row r="1076" spans="1:7" ht="15" customHeight="1">
      <c r="A1076" s="11">
        <v>1074</v>
      </c>
      <c r="B1076" s="11" t="s">
        <v>1881</v>
      </c>
      <c r="C1076" s="24" t="s">
        <v>2002</v>
      </c>
      <c r="D1076" s="24" t="s">
        <v>2003</v>
      </c>
      <c r="E1076" s="14">
        <v>97.51</v>
      </c>
      <c r="F1076" s="17">
        <v>4.278</v>
      </c>
      <c r="G1076" s="18" t="s">
        <v>171</v>
      </c>
    </row>
    <row r="1077" spans="1:7" ht="15" customHeight="1">
      <c r="A1077" s="11">
        <v>1075</v>
      </c>
      <c r="B1077" s="11" t="s">
        <v>1881</v>
      </c>
      <c r="C1077" s="78" t="s">
        <v>2004</v>
      </c>
      <c r="D1077" s="108" t="s">
        <v>2005</v>
      </c>
      <c r="E1077" s="14">
        <v>93.72</v>
      </c>
      <c r="F1077" s="17">
        <v>3.93</v>
      </c>
      <c r="G1077" s="18" t="s">
        <v>171</v>
      </c>
    </row>
    <row r="1078" spans="1:7" ht="15" customHeight="1">
      <c r="A1078" s="11">
        <v>1076</v>
      </c>
      <c r="B1078" s="11" t="s">
        <v>1881</v>
      </c>
      <c r="C1078" s="24" t="s">
        <v>2006</v>
      </c>
      <c r="D1078" s="107" t="s">
        <v>2007</v>
      </c>
      <c r="E1078" s="14">
        <v>94.54</v>
      </c>
      <c r="F1078" s="17">
        <v>3.748</v>
      </c>
      <c r="G1078" s="18" t="s">
        <v>171</v>
      </c>
    </row>
    <row r="1079" spans="1:7" ht="15" customHeight="1">
      <c r="A1079" s="11">
        <v>1077</v>
      </c>
      <c r="B1079" s="11" t="s">
        <v>1881</v>
      </c>
      <c r="C1079" s="24" t="s">
        <v>2008</v>
      </c>
      <c r="D1079" s="24" t="s">
        <v>2009</v>
      </c>
      <c r="E1079" s="14">
        <v>90.1</v>
      </c>
      <c r="F1079" s="17">
        <v>4.015</v>
      </c>
      <c r="G1079" s="18" t="s">
        <v>171</v>
      </c>
    </row>
    <row r="1080" spans="1:7" ht="15" customHeight="1">
      <c r="A1080" s="11">
        <v>1078</v>
      </c>
      <c r="B1080" s="11" t="s">
        <v>1881</v>
      </c>
      <c r="C1080" s="24" t="s">
        <v>2010</v>
      </c>
      <c r="D1080" s="24" t="s">
        <v>2011</v>
      </c>
      <c r="E1080" s="14">
        <v>84.24</v>
      </c>
      <c r="F1080" s="17">
        <v>4.06</v>
      </c>
      <c r="G1080" s="18" t="s">
        <v>171</v>
      </c>
    </row>
    <row r="1081" spans="1:7" ht="15" customHeight="1">
      <c r="A1081" s="11">
        <v>1079</v>
      </c>
      <c r="B1081" s="11" t="s">
        <v>1881</v>
      </c>
      <c r="C1081" s="24" t="s">
        <v>2012</v>
      </c>
      <c r="D1081" s="24" t="s">
        <v>2013</v>
      </c>
      <c r="E1081" s="14">
        <v>86.25</v>
      </c>
      <c r="F1081" s="17">
        <v>4.038</v>
      </c>
      <c r="G1081" s="18" t="s">
        <v>171</v>
      </c>
    </row>
    <row r="1082" spans="1:7" ht="15" customHeight="1">
      <c r="A1082" s="11">
        <v>1080</v>
      </c>
      <c r="B1082" s="11" t="s">
        <v>1881</v>
      </c>
      <c r="C1082" s="24" t="s">
        <v>2014</v>
      </c>
      <c r="D1082" s="24" t="s">
        <v>2015</v>
      </c>
      <c r="E1082" s="14">
        <v>99.5</v>
      </c>
      <c r="F1082" s="17">
        <v>4.035</v>
      </c>
      <c r="G1082" s="18" t="s">
        <v>171</v>
      </c>
    </row>
    <row r="1083" spans="1:7" ht="15" customHeight="1">
      <c r="A1083" s="11">
        <v>1081</v>
      </c>
      <c r="B1083" s="11" t="s">
        <v>1881</v>
      </c>
      <c r="C1083" s="24" t="s">
        <v>2016</v>
      </c>
      <c r="D1083" s="24" t="s">
        <v>2017</v>
      </c>
      <c r="E1083" s="14">
        <v>98.5</v>
      </c>
      <c r="F1083" s="17">
        <v>3.99</v>
      </c>
      <c r="G1083" s="18" t="s">
        <v>171</v>
      </c>
    </row>
    <row r="1084" spans="1:7" ht="15" customHeight="1">
      <c r="A1084" s="11">
        <v>1082</v>
      </c>
      <c r="B1084" s="11" t="s">
        <v>1881</v>
      </c>
      <c r="C1084" s="24" t="s">
        <v>2018</v>
      </c>
      <c r="D1084" s="107" t="s">
        <v>2019</v>
      </c>
      <c r="E1084" s="14">
        <v>93.2</v>
      </c>
      <c r="F1084" s="17">
        <v>3.616</v>
      </c>
      <c r="G1084" s="18" t="s">
        <v>171</v>
      </c>
    </row>
    <row r="1085" spans="1:7" ht="15" customHeight="1">
      <c r="A1085" s="11">
        <v>1083</v>
      </c>
      <c r="B1085" s="11" t="s">
        <v>1881</v>
      </c>
      <c r="C1085" s="24" t="s">
        <v>1595</v>
      </c>
      <c r="D1085" s="107" t="s">
        <v>2020</v>
      </c>
      <c r="E1085" s="14">
        <v>91.95</v>
      </c>
      <c r="F1085" s="17">
        <v>3.564</v>
      </c>
      <c r="G1085" s="18" t="s">
        <v>171</v>
      </c>
    </row>
    <row r="1086" spans="1:7" ht="15" customHeight="1">
      <c r="A1086" s="11">
        <v>1084</v>
      </c>
      <c r="B1086" s="11" t="s">
        <v>1881</v>
      </c>
      <c r="C1086" s="24" t="s">
        <v>2021</v>
      </c>
      <c r="D1086" s="107" t="s">
        <v>2022</v>
      </c>
      <c r="E1086" s="14">
        <v>98.65</v>
      </c>
      <c r="F1086" s="17">
        <v>3.791</v>
      </c>
      <c r="G1086" s="18" t="s">
        <v>171</v>
      </c>
    </row>
    <row r="1087" spans="1:7" ht="15" customHeight="1">
      <c r="A1087" s="11">
        <v>1085</v>
      </c>
      <c r="B1087" s="11" t="s">
        <v>1881</v>
      </c>
      <c r="C1087" s="24" t="s">
        <v>2023</v>
      </c>
      <c r="D1087" s="107" t="s">
        <v>2024</v>
      </c>
      <c r="E1087" s="14">
        <v>96.44</v>
      </c>
      <c r="F1087" s="17">
        <v>3.565</v>
      </c>
      <c r="G1087" s="18" t="s">
        <v>171</v>
      </c>
    </row>
    <row r="1088" spans="1:7" ht="15" customHeight="1">
      <c r="A1088" s="11">
        <v>1086</v>
      </c>
      <c r="B1088" s="11" t="s">
        <v>1881</v>
      </c>
      <c r="C1088" s="78" t="s">
        <v>2025</v>
      </c>
      <c r="D1088" s="108" t="s">
        <v>2026</v>
      </c>
      <c r="E1088" s="14">
        <v>93.41</v>
      </c>
      <c r="F1088" s="17">
        <v>3.747</v>
      </c>
      <c r="G1088" s="18" t="s">
        <v>171</v>
      </c>
    </row>
    <row r="1089" spans="1:7" ht="15" customHeight="1">
      <c r="A1089" s="11">
        <v>1087</v>
      </c>
      <c r="B1089" s="11" t="s">
        <v>1881</v>
      </c>
      <c r="C1089" s="24" t="s">
        <v>2027</v>
      </c>
      <c r="D1089" s="107" t="s">
        <v>2028</v>
      </c>
      <c r="E1089" s="14">
        <v>96.31</v>
      </c>
      <c r="F1089" s="17">
        <v>3.707</v>
      </c>
      <c r="G1089" s="18" t="s">
        <v>171</v>
      </c>
    </row>
    <row r="1090" spans="1:7" ht="15" customHeight="1">
      <c r="A1090" s="11">
        <v>1088</v>
      </c>
      <c r="B1090" s="11" t="s">
        <v>1881</v>
      </c>
      <c r="C1090" s="24" t="s">
        <v>2029</v>
      </c>
      <c r="D1090" s="107" t="s">
        <v>2030</v>
      </c>
      <c r="E1090" s="14">
        <v>93.41</v>
      </c>
      <c r="F1090" s="17">
        <v>3.616</v>
      </c>
      <c r="G1090" s="18" t="s">
        <v>171</v>
      </c>
    </row>
    <row r="1091" spans="1:7" ht="15" customHeight="1">
      <c r="A1091" s="11">
        <v>1089</v>
      </c>
      <c r="B1091" s="11" t="s">
        <v>1881</v>
      </c>
      <c r="C1091" s="24" t="s">
        <v>2031</v>
      </c>
      <c r="D1091" s="107" t="s">
        <v>2032</v>
      </c>
      <c r="E1091" s="14">
        <v>93.41</v>
      </c>
      <c r="F1091" s="17">
        <v>3.567</v>
      </c>
      <c r="G1091" s="18" t="s">
        <v>171</v>
      </c>
    </row>
    <row r="1092" spans="1:7" ht="15" customHeight="1">
      <c r="A1092" s="11">
        <v>1090</v>
      </c>
      <c r="B1092" s="11" t="s">
        <v>1881</v>
      </c>
      <c r="C1092" s="24" t="s">
        <v>2033</v>
      </c>
      <c r="D1092" s="24" t="s">
        <v>2034</v>
      </c>
      <c r="E1092" s="14">
        <v>92.55</v>
      </c>
      <c r="F1092" s="17">
        <v>3.422</v>
      </c>
      <c r="G1092" s="18" t="s">
        <v>171</v>
      </c>
    </row>
    <row r="1093" spans="1:7" ht="15" customHeight="1">
      <c r="A1093" s="11">
        <v>1091</v>
      </c>
      <c r="B1093" s="11" t="s">
        <v>1881</v>
      </c>
      <c r="C1093" s="24" t="s">
        <v>2035</v>
      </c>
      <c r="D1093" s="24" t="s">
        <v>2036</v>
      </c>
      <c r="E1093" s="14">
        <v>88.29</v>
      </c>
      <c r="F1093" s="17">
        <v>3.131</v>
      </c>
      <c r="G1093" s="18" t="s">
        <v>171</v>
      </c>
    </row>
    <row r="1094" spans="1:7" ht="15" customHeight="1">
      <c r="A1094" s="11">
        <v>1092</v>
      </c>
      <c r="B1094" s="11" t="s">
        <v>1881</v>
      </c>
      <c r="C1094" s="24" t="s">
        <v>2037</v>
      </c>
      <c r="D1094" s="24" t="s">
        <v>2038</v>
      </c>
      <c r="E1094" s="14">
        <v>88.96</v>
      </c>
      <c r="F1094" s="17">
        <v>3.145</v>
      </c>
      <c r="G1094" s="18" t="s">
        <v>171</v>
      </c>
    </row>
    <row r="1095" spans="1:7" ht="15" customHeight="1">
      <c r="A1095" s="11">
        <v>1093</v>
      </c>
      <c r="B1095" s="11" t="s">
        <v>1881</v>
      </c>
      <c r="C1095" s="24" t="s">
        <v>2039</v>
      </c>
      <c r="D1095" s="24" t="s">
        <v>2040</v>
      </c>
      <c r="E1095" s="14">
        <v>88.04</v>
      </c>
      <c r="F1095" s="17">
        <v>3.445</v>
      </c>
      <c r="G1095" s="18" t="s">
        <v>171</v>
      </c>
    </row>
    <row r="1096" spans="1:7" ht="15" customHeight="1">
      <c r="A1096" s="11">
        <v>1094</v>
      </c>
      <c r="B1096" s="11" t="s">
        <v>1881</v>
      </c>
      <c r="C1096" s="24" t="s">
        <v>2041</v>
      </c>
      <c r="D1096" s="24" t="s">
        <v>2042</v>
      </c>
      <c r="E1096" s="14">
        <v>87.09</v>
      </c>
      <c r="F1096" s="17">
        <v>3.248</v>
      </c>
      <c r="G1096" s="18" t="s">
        <v>171</v>
      </c>
    </row>
    <row r="1097" spans="1:7" ht="15" customHeight="1">
      <c r="A1097" s="11">
        <v>1095</v>
      </c>
      <c r="B1097" s="11" t="s">
        <v>1881</v>
      </c>
      <c r="C1097" s="24" t="s">
        <v>2043</v>
      </c>
      <c r="D1097" s="24" t="s">
        <v>2044</v>
      </c>
      <c r="E1097" s="14">
        <v>89.82</v>
      </c>
      <c r="F1097" s="17">
        <v>3.238</v>
      </c>
      <c r="G1097" s="18" t="s">
        <v>171</v>
      </c>
    </row>
    <row r="1098" spans="1:7" ht="15" customHeight="1">
      <c r="A1098" s="11">
        <v>1096</v>
      </c>
      <c r="B1098" s="11" t="s">
        <v>1881</v>
      </c>
      <c r="C1098" s="24" t="s">
        <v>2045</v>
      </c>
      <c r="D1098" s="24" t="s">
        <v>2046</v>
      </c>
      <c r="E1098" s="14">
        <v>94.53</v>
      </c>
      <c r="F1098" s="17">
        <v>3.237</v>
      </c>
      <c r="G1098" s="18" t="s">
        <v>171</v>
      </c>
    </row>
    <row r="1099" spans="1:7" ht="15" customHeight="1">
      <c r="A1099" s="11">
        <v>1097</v>
      </c>
      <c r="B1099" s="11" t="s">
        <v>1881</v>
      </c>
      <c r="C1099" s="24" t="s">
        <v>2047</v>
      </c>
      <c r="D1099" s="24" t="s">
        <v>2048</v>
      </c>
      <c r="E1099" s="14">
        <v>90.38</v>
      </c>
      <c r="F1099" s="17">
        <v>3.527</v>
      </c>
      <c r="G1099" s="18" t="s">
        <v>171</v>
      </c>
    </row>
    <row r="1100" spans="1:7" ht="15" customHeight="1">
      <c r="A1100" s="11">
        <v>1098</v>
      </c>
      <c r="B1100" s="11" t="s">
        <v>1881</v>
      </c>
      <c r="C1100" s="24" t="s">
        <v>2049</v>
      </c>
      <c r="D1100" s="24" t="s">
        <v>2050</v>
      </c>
      <c r="E1100" s="14">
        <v>89</v>
      </c>
      <c r="F1100" s="17">
        <v>3.469</v>
      </c>
      <c r="G1100" s="18" t="s">
        <v>171</v>
      </c>
    </row>
    <row r="1101" spans="1:7" ht="15" customHeight="1">
      <c r="A1101" s="11">
        <v>1099</v>
      </c>
      <c r="B1101" s="11" t="s">
        <v>1881</v>
      </c>
      <c r="C1101" s="24" t="s">
        <v>2051</v>
      </c>
      <c r="D1101" s="24" t="s">
        <v>2052</v>
      </c>
      <c r="E1101" s="14">
        <v>92.47</v>
      </c>
      <c r="F1101" s="17">
        <v>3.459</v>
      </c>
      <c r="G1101" s="18" t="s">
        <v>171</v>
      </c>
    </row>
    <row r="1102" spans="1:7" ht="15" customHeight="1">
      <c r="A1102" s="11">
        <v>1100</v>
      </c>
      <c r="B1102" s="11" t="s">
        <v>1881</v>
      </c>
      <c r="C1102" s="24" t="s">
        <v>2053</v>
      </c>
      <c r="D1102" s="24" t="s">
        <v>2054</v>
      </c>
      <c r="E1102" s="14">
        <v>90.72</v>
      </c>
      <c r="F1102" s="17">
        <v>3.611</v>
      </c>
      <c r="G1102" s="18" t="s">
        <v>171</v>
      </c>
    </row>
    <row r="1103" spans="1:7" ht="15" customHeight="1">
      <c r="A1103" s="11">
        <v>1101</v>
      </c>
      <c r="B1103" s="11" t="s">
        <v>1881</v>
      </c>
      <c r="C1103" s="78" t="s">
        <v>2055</v>
      </c>
      <c r="D1103" s="78" t="s">
        <v>2056</v>
      </c>
      <c r="E1103" s="14">
        <v>85.98</v>
      </c>
      <c r="F1103" s="17">
        <v>3.603</v>
      </c>
      <c r="G1103" s="18" t="s">
        <v>171</v>
      </c>
    </row>
    <row r="1104" spans="1:7" ht="15" customHeight="1">
      <c r="A1104" s="11">
        <v>1102</v>
      </c>
      <c r="B1104" s="11" t="s">
        <v>1881</v>
      </c>
      <c r="C1104" s="24" t="s">
        <v>2057</v>
      </c>
      <c r="D1104" s="24" t="s">
        <v>2058</v>
      </c>
      <c r="E1104" s="14">
        <v>87.28</v>
      </c>
      <c r="F1104" s="17">
        <v>3.534</v>
      </c>
      <c r="G1104" s="18" t="s">
        <v>171</v>
      </c>
    </row>
    <row r="1105" spans="1:7" ht="15" customHeight="1">
      <c r="A1105" s="11">
        <v>1103</v>
      </c>
      <c r="B1105" s="11" t="s">
        <v>1881</v>
      </c>
      <c r="C1105" s="24" t="s">
        <v>2059</v>
      </c>
      <c r="D1105" s="24" t="s">
        <v>2060</v>
      </c>
      <c r="E1105" s="14">
        <v>87.66</v>
      </c>
      <c r="F1105" s="17">
        <v>3.379</v>
      </c>
      <c r="G1105" s="18" t="s">
        <v>171</v>
      </c>
    </row>
    <row r="1106" spans="1:7" ht="15" customHeight="1">
      <c r="A1106" s="11">
        <v>1104</v>
      </c>
      <c r="B1106" s="11" t="s">
        <v>1881</v>
      </c>
      <c r="C1106" s="24" t="s">
        <v>2061</v>
      </c>
      <c r="D1106" s="24" t="s">
        <v>2062</v>
      </c>
      <c r="E1106" s="14">
        <v>90.92</v>
      </c>
      <c r="F1106" s="17">
        <v>3.433</v>
      </c>
      <c r="G1106" s="18" t="s">
        <v>171</v>
      </c>
    </row>
    <row r="1107" spans="1:7" ht="15" customHeight="1">
      <c r="A1107" s="11">
        <v>1105</v>
      </c>
      <c r="B1107" s="11" t="s">
        <v>1881</v>
      </c>
      <c r="C1107" s="24" t="s">
        <v>2063</v>
      </c>
      <c r="D1107" s="24" t="s">
        <v>2064</v>
      </c>
      <c r="E1107" s="14">
        <v>92.01</v>
      </c>
      <c r="F1107" s="17">
        <v>3.462</v>
      </c>
      <c r="G1107" s="18" t="s">
        <v>171</v>
      </c>
    </row>
    <row r="1108" spans="1:7" ht="15" customHeight="1">
      <c r="A1108" s="11">
        <v>1106</v>
      </c>
      <c r="B1108" s="11" t="s">
        <v>1881</v>
      </c>
      <c r="C1108" s="24" t="s">
        <v>2065</v>
      </c>
      <c r="D1108" s="24" t="s">
        <v>2066</v>
      </c>
      <c r="E1108" s="14">
        <v>89.04</v>
      </c>
      <c r="F1108" s="17">
        <v>3.406</v>
      </c>
      <c r="G1108" s="18" t="s">
        <v>171</v>
      </c>
    </row>
    <row r="1109" spans="1:7" ht="15" customHeight="1">
      <c r="A1109" s="11">
        <v>1107</v>
      </c>
      <c r="B1109" s="11" t="s">
        <v>1881</v>
      </c>
      <c r="C1109" s="24" t="s">
        <v>2067</v>
      </c>
      <c r="D1109" s="24" t="s">
        <v>2068</v>
      </c>
      <c r="E1109" s="14">
        <v>90.4</v>
      </c>
      <c r="F1109" s="17">
        <v>3.498</v>
      </c>
      <c r="G1109" s="18" t="s">
        <v>171</v>
      </c>
    </row>
    <row r="1110" spans="1:7" ht="15" customHeight="1">
      <c r="A1110" s="11">
        <v>1108</v>
      </c>
      <c r="B1110" s="11" t="s">
        <v>1881</v>
      </c>
      <c r="C1110" s="24" t="s">
        <v>2069</v>
      </c>
      <c r="D1110" s="24" t="s">
        <v>2070</v>
      </c>
      <c r="E1110" s="14">
        <v>91.74</v>
      </c>
      <c r="F1110" s="17">
        <v>3.446</v>
      </c>
      <c r="G1110" s="18" t="s">
        <v>171</v>
      </c>
    </row>
    <row r="1111" spans="1:7" ht="15" customHeight="1">
      <c r="A1111" s="11">
        <v>1109</v>
      </c>
      <c r="B1111" s="11" t="s">
        <v>1881</v>
      </c>
      <c r="C1111" s="24" t="s">
        <v>2071</v>
      </c>
      <c r="D1111" s="24" t="s">
        <v>2072</v>
      </c>
      <c r="E1111" s="14">
        <v>93.32</v>
      </c>
      <c r="F1111" s="17">
        <v>3.763</v>
      </c>
      <c r="G1111" s="16" t="s">
        <v>347</v>
      </c>
    </row>
    <row r="1112" spans="1:7" ht="15" customHeight="1">
      <c r="A1112" s="11">
        <v>1110</v>
      </c>
      <c r="B1112" s="11" t="s">
        <v>1881</v>
      </c>
      <c r="C1112" s="24" t="s">
        <v>2073</v>
      </c>
      <c r="D1112" s="24" t="s">
        <v>2074</v>
      </c>
      <c r="E1112" s="14">
        <v>100</v>
      </c>
      <c r="F1112" s="17">
        <v>3.923</v>
      </c>
      <c r="G1112" s="16" t="s">
        <v>347</v>
      </c>
    </row>
    <row r="1113" spans="1:7" ht="15" customHeight="1">
      <c r="A1113" s="11">
        <v>1111</v>
      </c>
      <c r="B1113" s="11" t="s">
        <v>1881</v>
      </c>
      <c r="C1113" s="24" t="s">
        <v>2075</v>
      </c>
      <c r="D1113" s="24" t="s">
        <v>2076</v>
      </c>
      <c r="E1113" s="14">
        <v>96.85</v>
      </c>
      <c r="F1113" s="17">
        <v>3.808</v>
      </c>
      <c r="G1113" s="16" t="s">
        <v>347</v>
      </c>
    </row>
    <row r="1114" spans="1:7" ht="15" customHeight="1">
      <c r="A1114" s="11">
        <v>1112</v>
      </c>
      <c r="B1114" s="11" t="s">
        <v>1881</v>
      </c>
      <c r="C1114" s="24" t="s">
        <v>2077</v>
      </c>
      <c r="D1114" s="24" t="s">
        <v>2078</v>
      </c>
      <c r="E1114" s="14">
        <v>94.25</v>
      </c>
      <c r="F1114" s="17">
        <v>3.862</v>
      </c>
      <c r="G1114" s="16" t="s">
        <v>347</v>
      </c>
    </row>
    <row r="1115" spans="1:7" ht="15" customHeight="1">
      <c r="A1115" s="11">
        <v>1113</v>
      </c>
      <c r="B1115" s="11" t="s">
        <v>1881</v>
      </c>
      <c r="C1115" s="24" t="s">
        <v>2079</v>
      </c>
      <c r="D1115" s="24" t="s">
        <v>2080</v>
      </c>
      <c r="E1115" s="14">
        <v>95.75</v>
      </c>
      <c r="F1115" s="17">
        <v>3.875</v>
      </c>
      <c r="G1115" s="16" t="s">
        <v>347</v>
      </c>
    </row>
    <row r="1116" spans="1:7" ht="15" customHeight="1">
      <c r="A1116" s="11">
        <v>1114</v>
      </c>
      <c r="B1116" s="11" t="s">
        <v>1881</v>
      </c>
      <c r="C1116" s="24" t="s">
        <v>2081</v>
      </c>
      <c r="D1116" s="24" t="s">
        <v>2082</v>
      </c>
      <c r="E1116" s="14">
        <v>85.58</v>
      </c>
      <c r="F1116" s="17">
        <v>3.789</v>
      </c>
      <c r="G1116" s="16" t="s">
        <v>347</v>
      </c>
    </row>
    <row r="1117" spans="1:7" ht="15" customHeight="1">
      <c r="A1117" s="11">
        <v>1115</v>
      </c>
      <c r="B1117" s="11" t="s">
        <v>1881</v>
      </c>
      <c r="C1117" s="24" t="s">
        <v>2083</v>
      </c>
      <c r="D1117" s="24" t="s">
        <v>2084</v>
      </c>
      <c r="E1117" s="14">
        <v>99.69</v>
      </c>
      <c r="F1117" s="17">
        <v>4.007</v>
      </c>
      <c r="G1117" s="16" t="s">
        <v>347</v>
      </c>
    </row>
    <row r="1118" spans="1:7" ht="15" customHeight="1">
      <c r="A1118" s="11">
        <v>1116</v>
      </c>
      <c r="B1118" s="11" t="s">
        <v>1881</v>
      </c>
      <c r="C1118" s="24" t="s">
        <v>2085</v>
      </c>
      <c r="D1118" s="24" t="s">
        <v>2086</v>
      </c>
      <c r="E1118" s="14">
        <v>100</v>
      </c>
      <c r="F1118" s="17">
        <v>4.082</v>
      </c>
      <c r="G1118" s="16" t="s">
        <v>347</v>
      </c>
    </row>
    <row r="1119" spans="1:7" ht="15" customHeight="1">
      <c r="A1119" s="11">
        <v>1117</v>
      </c>
      <c r="B1119" s="11" t="s">
        <v>1881</v>
      </c>
      <c r="C1119" s="24" t="s">
        <v>2087</v>
      </c>
      <c r="D1119" s="24" t="s">
        <v>2088</v>
      </c>
      <c r="E1119" s="14">
        <v>92.13</v>
      </c>
      <c r="F1119" s="17">
        <v>3.894</v>
      </c>
      <c r="G1119" s="16" t="s">
        <v>347</v>
      </c>
    </row>
    <row r="1120" spans="1:7" ht="15" customHeight="1">
      <c r="A1120" s="11">
        <v>1118</v>
      </c>
      <c r="B1120" s="11" t="s">
        <v>1881</v>
      </c>
      <c r="C1120" s="24" t="s">
        <v>2089</v>
      </c>
      <c r="D1120" s="24" t="s">
        <v>2090</v>
      </c>
      <c r="E1120" s="14">
        <v>94.06</v>
      </c>
      <c r="F1120" s="17">
        <v>3.671</v>
      </c>
      <c r="G1120" s="16" t="s">
        <v>347</v>
      </c>
    </row>
    <row r="1121" spans="1:7" ht="15" customHeight="1">
      <c r="A1121" s="11">
        <v>1119</v>
      </c>
      <c r="B1121" s="11" t="s">
        <v>1881</v>
      </c>
      <c r="C1121" s="24" t="s">
        <v>2091</v>
      </c>
      <c r="D1121" s="24" t="s">
        <v>2092</v>
      </c>
      <c r="E1121" s="14">
        <v>100</v>
      </c>
      <c r="F1121" s="17">
        <v>3.874</v>
      </c>
      <c r="G1121" s="16" t="s">
        <v>347</v>
      </c>
    </row>
    <row r="1122" spans="1:7" ht="15" customHeight="1">
      <c r="A1122" s="11">
        <v>1120</v>
      </c>
      <c r="B1122" s="11" t="s">
        <v>1881</v>
      </c>
      <c r="C1122" s="24" t="s">
        <v>2093</v>
      </c>
      <c r="D1122" s="24" t="s">
        <v>2094</v>
      </c>
      <c r="E1122" s="14">
        <v>95.42</v>
      </c>
      <c r="F1122" s="17">
        <v>3.707</v>
      </c>
      <c r="G1122" s="16" t="s">
        <v>347</v>
      </c>
    </row>
    <row r="1123" spans="1:7" ht="15" customHeight="1">
      <c r="A1123" s="11">
        <v>1121</v>
      </c>
      <c r="B1123" s="11" t="s">
        <v>1881</v>
      </c>
      <c r="C1123" s="24" t="s">
        <v>2095</v>
      </c>
      <c r="D1123" s="24" t="s">
        <v>2096</v>
      </c>
      <c r="E1123" s="14">
        <v>100</v>
      </c>
      <c r="F1123" s="17">
        <v>3.603</v>
      </c>
      <c r="G1123" s="16" t="s">
        <v>347</v>
      </c>
    </row>
    <row r="1124" spans="1:7" ht="15" customHeight="1">
      <c r="A1124" s="11">
        <v>1122</v>
      </c>
      <c r="B1124" s="11" t="s">
        <v>1881</v>
      </c>
      <c r="C1124" s="24" t="s">
        <v>2097</v>
      </c>
      <c r="D1124" s="24" t="s">
        <v>2098</v>
      </c>
      <c r="E1124" s="14">
        <v>100</v>
      </c>
      <c r="F1124" s="17">
        <v>3.722</v>
      </c>
      <c r="G1124" s="16" t="s">
        <v>347</v>
      </c>
    </row>
    <row r="1125" spans="1:7" ht="15" customHeight="1">
      <c r="A1125" s="11">
        <v>1123</v>
      </c>
      <c r="B1125" s="11" t="s">
        <v>1881</v>
      </c>
      <c r="C1125" s="24" t="s">
        <v>2099</v>
      </c>
      <c r="D1125" s="24" t="s">
        <v>2100</v>
      </c>
      <c r="E1125" s="14">
        <v>97.02</v>
      </c>
      <c r="F1125" s="17">
        <v>3.661</v>
      </c>
      <c r="G1125" s="16" t="s">
        <v>347</v>
      </c>
    </row>
    <row r="1126" spans="1:7" ht="15" customHeight="1">
      <c r="A1126" s="11">
        <v>1124</v>
      </c>
      <c r="B1126" s="11" t="s">
        <v>1881</v>
      </c>
      <c r="C1126" s="24" t="s">
        <v>2101</v>
      </c>
      <c r="D1126" s="24" t="s">
        <v>2102</v>
      </c>
      <c r="E1126" s="14">
        <v>90.58</v>
      </c>
      <c r="F1126" s="17">
        <v>3.536</v>
      </c>
      <c r="G1126" s="16" t="s">
        <v>347</v>
      </c>
    </row>
    <row r="1127" spans="1:7" ht="15" customHeight="1">
      <c r="A1127" s="11">
        <v>1125</v>
      </c>
      <c r="B1127" s="11" t="s">
        <v>1881</v>
      </c>
      <c r="C1127" s="24" t="s">
        <v>2103</v>
      </c>
      <c r="D1127" s="24" t="s">
        <v>2104</v>
      </c>
      <c r="E1127" s="14">
        <v>94.79</v>
      </c>
      <c r="F1127" s="17">
        <v>3.457</v>
      </c>
      <c r="G1127" s="16" t="s">
        <v>347</v>
      </c>
    </row>
    <row r="1128" spans="1:7" ht="15" customHeight="1">
      <c r="A1128" s="11">
        <v>1126</v>
      </c>
      <c r="B1128" s="11" t="s">
        <v>1881</v>
      </c>
      <c r="C1128" s="24" t="s">
        <v>1597</v>
      </c>
      <c r="D1128" s="24" t="s">
        <v>2105</v>
      </c>
      <c r="E1128" s="14">
        <v>97.19</v>
      </c>
      <c r="F1128" s="17">
        <v>3.503</v>
      </c>
      <c r="G1128" s="16" t="s">
        <v>347</v>
      </c>
    </row>
    <row r="1129" spans="1:7" ht="15" customHeight="1">
      <c r="A1129" s="11">
        <v>1127</v>
      </c>
      <c r="B1129" s="11" t="s">
        <v>1881</v>
      </c>
      <c r="C1129" s="24" t="s">
        <v>2106</v>
      </c>
      <c r="D1129" s="24" t="s">
        <v>2107</v>
      </c>
      <c r="E1129" s="14">
        <v>91.02</v>
      </c>
      <c r="F1129" s="17">
        <v>3.584</v>
      </c>
      <c r="G1129" s="16" t="s">
        <v>347</v>
      </c>
    </row>
    <row r="1130" spans="1:7" ht="15" customHeight="1">
      <c r="A1130" s="11">
        <v>1128</v>
      </c>
      <c r="B1130" s="11" t="s">
        <v>1881</v>
      </c>
      <c r="C1130" s="24" t="s">
        <v>2108</v>
      </c>
      <c r="D1130" s="24" t="s">
        <v>2109</v>
      </c>
      <c r="E1130" s="14">
        <v>92.02</v>
      </c>
      <c r="F1130" s="17">
        <v>3.509</v>
      </c>
      <c r="G1130" s="16" t="s">
        <v>347</v>
      </c>
    </row>
    <row r="1131" spans="1:7" ht="15" customHeight="1">
      <c r="A1131" s="11">
        <v>1129</v>
      </c>
      <c r="B1131" s="11" t="s">
        <v>1881</v>
      </c>
      <c r="C1131" s="24" t="s">
        <v>2110</v>
      </c>
      <c r="D1131" s="24" t="s">
        <v>2111</v>
      </c>
      <c r="E1131" s="14">
        <v>98.3</v>
      </c>
      <c r="F1131" s="17">
        <v>3.633</v>
      </c>
      <c r="G1131" s="16" t="s">
        <v>347</v>
      </c>
    </row>
    <row r="1132" spans="1:7" ht="15" customHeight="1">
      <c r="A1132" s="11">
        <v>1130</v>
      </c>
      <c r="B1132" s="11" t="s">
        <v>1881</v>
      </c>
      <c r="C1132" s="24" t="s">
        <v>2112</v>
      </c>
      <c r="D1132" s="24" t="s">
        <v>2113</v>
      </c>
      <c r="E1132" s="14">
        <v>100</v>
      </c>
      <c r="F1132" s="17">
        <v>3.629</v>
      </c>
      <c r="G1132" s="16" t="s">
        <v>347</v>
      </c>
    </row>
    <row r="1133" spans="1:7" ht="15" customHeight="1">
      <c r="A1133" s="11">
        <v>1131</v>
      </c>
      <c r="B1133" s="11" t="s">
        <v>1881</v>
      </c>
      <c r="C1133" s="24" t="s">
        <v>2114</v>
      </c>
      <c r="D1133" s="24" t="s">
        <v>2115</v>
      </c>
      <c r="E1133" s="14">
        <v>90.95</v>
      </c>
      <c r="F1133" s="17">
        <v>3.276</v>
      </c>
      <c r="G1133" s="16" t="s">
        <v>347</v>
      </c>
    </row>
    <row r="1134" spans="1:7" ht="15" customHeight="1">
      <c r="A1134" s="11">
        <v>1132</v>
      </c>
      <c r="B1134" s="11" t="s">
        <v>1881</v>
      </c>
      <c r="C1134" s="24" t="s">
        <v>2116</v>
      </c>
      <c r="D1134" s="24" t="s">
        <v>2117</v>
      </c>
      <c r="E1134" s="14">
        <v>91</v>
      </c>
      <c r="F1134" s="17">
        <v>3.541</v>
      </c>
      <c r="G1134" s="16" t="s">
        <v>347</v>
      </c>
    </row>
    <row r="1135" spans="1:7" ht="15" customHeight="1">
      <c r="A1135" s="11">
        <v>1133</v>
      </c>
      <c r="B1135" s="11" t="s">
        <v>1881</v>
      </c>
      <c r="C1135" s="24" t="s">
        <v>2118</v>
      </c>
      <c r="D1135" s="24" t="s">
        <v>2119</v>
      </c>
      <c r="E1135" s="14">
        <v>100</v>
      </c>
      <c r="F1135" s="17">
        <v>3.556</v>
      </c>
      <c r="G1135" s="16" t="s">
        <v>347</v>
      </c>
    </row>
    <row r="1136" spans="1:7" ht="15" customHeight="1">
      <c r="A1136" s="11">
        <v>1134</v>
      </c>
      <c r="B1136" s="11" t="s">
        <v>1881</v>
      </c>
      <c r="C1136" s="24" t="s">
        <v>2120</v>
      </c>
      <c r="D1136" s="24" t="s">
        <v>2121</v>
      </c>
      <c r="E1136" s="14">
        <v>100</v>
      </c>
      <c r="F1136" s="17">
        <v>3.321</v>
      </c>
      <c r="G1136" s="16" t="s">
        <v>347</v>
      </c>
    </row>
    <row r="1137" spans="1:7" ht="15" customHeight="1">
      <c r="A1137" s="11">
        <v>1135</v>
      </c>
      <c r="B1137" s="11" t="s">
        <v>1881</v>
      </c>
      <c r="C1137" s="24" t="s">
        <v>2122</v>
      </c>
      <c r="D1137" s="24" t="s">
        <v>2123</v>
      </c>
      <c r="E1137" s="14">
        <v>95.85</v>
      </c>
      <c r="F1137" s="17">
        <v>3.615</v>
      </c>
      <c r="G1137" s="16" t="s">
        <v>347</v>
      </c>
    </row>
    <row r="1138" spans="1:7" ht="15" customHeight="1">
      <c r="A1138" s="11">
        <v>1136</v>
      </c>
      <c r="B1138" s="11" t="s">
        <v>1881</v>
      </c>
      <c r="C1138" s="24" t="s">
        <v>2124</v>
      </c>
      <c r="D1138" s="24" t="s">
        <v>2125</v>
      </c>
      <c r="E1138" s="14">
        <v>94.85</v>
      </c>
      <c r="F1138" s="17">
        <v>3.32</v>
      </c>
      <c r="G1138" s="16" t="s">
        <v>347</v>
      </c>
    </row>
    <row r="1139" spans="1:7" ht="15" customHeight="1">
      <c r="A1139" s="11">
        <v>1137</v>
      </c>
      <c r="B1139" s="11" t="s">
        <v>1881</v>
      </c>
      <c r="C1139" s="24" t="s">
        <v>2126</v>
      </c>
      <c r="D1139" s="24" t="s">
        <v>2127</v>
      </c>
      <c r="E1139" s="14">
        <v>89.34</v>
      </c>
      <c r="F1139" s="17">
        <v>4.223</v>
      </c>
      <c r="G1139" s="16" t="s">
        <v>347</v>
      </c>
    </row>
    <row r="1140" spans="1:7" ht="15" customHeight="1">
      <c r="A1140" s="11">
        <v>1138</v>
      </c>
      <c r="B1140" s="11" t="s">
        <v>1881</v>
      </c>
      <c r="C1140" s="24" t="s">
        <v>2128</v>
      </c>
      <c r="D1140" s="24" t="s">
        <v>2129</v>
      </c>
      <c r="E1140" s="14">
        <v>100</v>
      </c>
      <c r="F1140" s="17">
        <v>4.175</v>
      </c>
      <c r="G1140" s="16" t="s">
        <v>347</v>
      </c>
    </row>
    <row r="1141" spans="1:7" ht="15" customHeight="1">
      <c r="A1141" s="11">
        <v>1139</v>
      </c>
      <c r="B1141" s="11" t="s">
        <v>1881</v>
      </c>
      <c r="C1141" s="24" t="s">
        <v>2130</v>
      </c>
      <c r="D1141" s="24" t="s">
        <v>2131</v>
      </c>
      <c r="E1141" s="14">
        <v>100</v>
      </c>
      <c r="F1141" s="17">
        <v>4.241</v>
      </c>
      <c r="G1141" s="16" t="s">
        <v>347</v>
      </c>
    </row>
    <row r="1142" spans="1:7" ht="15" customHeight="1">
      <c r="A1142" s="11">
        <v>1140</v>
      </c>
      <c r="B1142" s="11" t="s">
        <v>1881</v>
      </c>
      <c r="C1142" s="24" t="s">
        <v>2132</v>
      </c>
      <c r="D1142" s="107" t="s">
        <v>2133</v>
      </c>
      <c r="E1142" s="14">
        <v>87.07</v>
      </c>
      <c r="F1142" s="17">
        <v>3.29</v>
      </c>
      <c r="G1142" s="16" t="s">
        <v>347</v>
      </c>
    </row>
    <row r="1143" spans="1:7" ht="15" customHeight="1">
      <c r="A1143" s="11">
        <v>1141</v>
      </c>
      <c r="B1143" s="11" t="s">
        <v>1881</v>
      </c>
      <c r="C1143" s="24" t="s">
        <v>2134</v>
      </c>
      <c r="D1143" s="107" t="s">
        <v>2135</v>
      </c>
      <c r="E1143" s="14">
        <v>84.84</v>
      </c>
      <c r="F1143" s="17">
        <v>3.593</v>
      </c>
      <c r="G1143" s="16" t="s">
        <v>347</v>
      </c>
    </row>
    <row r="1144" spans="1:7" ht="15" customHeight="1">
      <c r="A1144" s="11">
        <v>1142</v>
      </c>
      <c r="B1144" s="11" t="s">
        <v>1881</v>
      </c>
      <c r="C1144" s="24" t="s">
        <v>2136</v>
      </c>
      <c r="D1144" s="107" t="s">
        <v>2137</v>
      </c>
      <c r="E1144" s="14">
        <v>94.37</v>
      </c>
      <c r="F1144" s="17">
        <v>3.558</v>
      </c>
      <c r="G1144" s="16" t="s">
        <v>347</v>
      </c>
    </row>
    <row r="1145" spans="1:7" ht="15" customHeight="1">
      <c r="A1145" s="11">
        <v>1143</v>
      </c>
      <c r="B1145" s="11" t="s">
        <v>1881</v>
      </c>
      <c r="C1145" s="24" t="s">
        <v>2138</v>
      </c>
      <c r="D1145" s="24" t="s">
        <v>2139</v>
      </c>
      <c r="E1145" s="14">
        <v>78.07</v>
      </c>
      <c r="F1145" s="17">
        <v>3.739</v>
      </c>
      <c r="G1145" s="16" t="s">
        <v>347</v>
      </c>
    </row>
    <row r="1146" spans="1:7" ht="15" customHeight="1">
      <c r="A1146" s="11">
        <v>1144</v>
      </c>
      <c r="B1146" s="11" t="s">
        <v>1881</v>
      </c>
      <c r="C1146" s="24" t="s">
        <v>2140</v>
      </c>
      <c r="D1146" s="24" t="s">
        <v>2141</v>
      </c>
      <c r="E1146" s="14">
        <v>80.07</v>
      </c>
      <c r="F1146" s="17">
        <v>3.836</v>
      </c>
      <c r="G1146" s="16" t="s">
        <v>347</v>
      </c>
    </row>
    <row r="1147" spans="1:7" ht="15" customHeight="1">
      <c r="A1147" s="11">
        <v>1145</v>
      </c>
      <c r="B1147" s="11" t="s">
        <v>1881</v>
      </c>
      <c r="C1147" s="24" t="s">
        <v>2142</v>
      </c>
      <c r="D1147" s="24" t="s">
        <v>2143</v>
      </c>
      <c r="E1147" s="14">
        <v>82.34</v>
      </c>
      <c r="F1147" s="17">
        <v>3.943</v>
      </c>
      <c r="G1147" s="16" t="s">
        <v>347</v>
      </c>
    </row>
    <row r="1148" spans="1:7" ht="15" customHeight="1">
      <c r="A1148" s="11">
        <v>1146</v>
      </c>
      <c r="B1148" s="11" t="s">
        <v>1881</v>
      </c>
      <c r="C1148" s="24" t="s">
        <v>2144</v>
      </c>
      <c r="D1148" s="24" t="s">
        <v>2145</v>
      </c>
      <c r="E1148" s="14">
        <v>94.64</v>
      </c>
      <c r="F1148" s="17">
        <v>3.81</v>
      </c>
      <c r="G1148" s="16" t="s">
        <v>347</v>
      </c>
    </row>
    <row r="1149" spans="1:7" ht="15" customHeight="1">
      <c r="A1149" s="11">
        <v>1147</v>
      </c>
      <c r="B1149" s="11" t="s">
        <v>1881</v>
      </c>
      <c r="C1149" s="24" t="s">
        <v>2146</v>
      </c>
      <c r="D1149" s="24" t="s">
        <v>2147</v>
      </c>
      <c r="E1149" s="14">
        <v>96.21</v>
      </c>
      <c r="F1149" s="17">
        <v>3.687</v>
      </c>
      <c r="G1149" s="16" t="s">
        <v>347</v>
      </c>
    </row>
    <row r="1150" spans="1:7" ht="15" customHeight="1">
      <c r="A1150" s="11">
        <v>1148</v>
      </c>
      <c r="B1150" s="11" t="s">
        <v>1881</v>
      </c>
      <c r="C1150" s="24" t="s">
        <v>2148</v>
      </c>
      <c r="D1150" s="24" t="s">
        <v>2149</v>
      </c>
      <c r="E1150" s="14">
        <v>92.55</v>
      </c>
      <c r="F1150" s="17">
        <v>3.812</v>
      </c>
      <c r="G1150" s="16" t="s">
        <v>347</v>
      </c>
    </row>
    <row r="1151" spans="1:7" ht="15" customHeight="1">
      <c r="A1151" s="11">
        <v>1149</v>
      </c>
      <c r="B1151" s="11" t="s">
        <v>1881</v>
      </c>
      <c r="C1151" s="24" t="s">
        <v>908</v>
      </c>
      <c r="D1151" s="24" t="s">
        <v>2150</v>
      </c>
      <c r="E1151" s="14">
        <v>94.52</v>
      </c>
      <c r="F1151" s="17">
        <v>3.777</v>
      </c>
      <c r="G1151" s="16" t="s">
        <v>347</v>
      </c>
    </row>
    <row r="1152" spans="1:7" ht="15" customHeight="1">
      <c r="A1152" s="11">
        <v>1150</v>
      </c>
      <c r="B1152" s="11" t="s">
        <v>1881</v>
      </c>
      <c r="C1152" s="24" t="s">
        <v>2151</v>
      </c>
      <c r="D1152" s="107" t="s">
        <v>2152</v>
      </c>
      <c r="E1152" s="14">
        <v>99.45</v>
      </c>
      <c r="F1152" s="17">
        <v>3.224</v>
      </c>
      <c r="G1152" s="16" t="s">
        <v>347</v>
      </c>
    </row>
    <row r="1153" spans="1:7" ht="15" customHeight="1">
      <c r="A1153" s="11">
        <v>1151</v>
      </c>
      <c r="B1153" s="11" t="s">
        <v>1881</v>
      </c>
      <c r="C1153" s="24" t="s">
        <v>2153</v>
      </c>
      <c r="D1153" s="107" t="s">
        <v>2154</v>
      </c>
      <c r="E1153" s="14">
        <v>96.05</v>
      </c>
      <c r="F1153" s="17">
        <v>3.496</v>
      </c>
      <c r="G1153" s="16" t="s">
        <v>347</v>
      </c>
    </row>
    <row r="1154" spans="1:7" ht="15" customHeight="1">
      <c r="A1154" s="11">
        <v>1152</v>
      </c>
      <c r="B1154" s="11" t="s">
        <v>1881</v>
      </c>
      <c r="C1154" s="24" t="s">
        <v>2155</v>
      </c>
      <c r="D1154" s="107" t="s">
        <v>2156</v>
      </c>
      <c r="E1154" s="14">
        <v>89</v>
      </c>
      <c r="F1154" s="17">
        <v>3.266</v>
      </c>
      <c r="G1154" s="16" t="s">
        <v>347</v>
      </c>
    </row>
    <row r="1155" spans="1:7" ht="15" customHeight="1">
      <c r="A1155" s="11">
        <v>1153</v>
      </c>
      <c r="B1155" s="11" t="s">
        <v>1881</v>
      </c>
      <c r="C1155" s="24" t="s">
        <v>2157</v>
      </c>
      <c r="D1155" s="107" t="s">
        <v>2158</v>
      </c>
      <c r="E1155" s="14">
        <v>95.8</v>
      </c>
      <c r="F1155" s="17">
        <v>3.252</v>
      </c>
      <c r="G1155" s="16" t="s">
        <v>347</v>
      </c>
    </row>
    <row r="1156" spans="1:7" ht="15" customHeight="1">
      <c r="A1156" s="11">
        <v>1154</v>
      </c>
      <c r="B1156" s="11" t="s">
        <v>1881</v>
      </c>
      <c r="C1156" s="24" t="s">
        <v>2159</v>
      </c>
      <c r="D1156" s="107" t="s">
        <v>2160</v>
      </c>
      <c r="E1156" s="14">
        <v>94.95</v>
      </c>
      <c r="F1156" s="17">
        <v>3.513</v>
      </c>
      <c r="G1156" s="16" t="s">
        <v>347</v>
      </c>
    </row>
    <row r="1157" spans="1:7" ht="15" customHeight="1">
      <c r="A1157" s="11">
        <v>1155</v>
      </c>
      <c r="B1157" s="11" t="s">
        <v>1881</v>
      </c>
      <c r="C1157" s="24" t="s">
        <v>2161</v>
      </c>
      <c r="D1157" s="107" t="s">
        <v>2162</v>
      </c>
      <c r="E1157" s="14">
        <v>95.1</v>
      </c>
      <c r="F1157" s="17">
        <v>3.259</v>
      </c>
      <c r="G1157" s="16" t="s">
        <v>347</v>
      </c>
    </row>
    <row r="1158" spans="1:7" ht="15" customHeight="1">
      <c r="A1158" s="11">
        <v>1156</v>
      </c>
      <c r="B1158" s="11" t="s">
        <v>1881</v>
      </c>
      <c r="C1158" s="24" t="s">
        <v>2163</v>
      </c>
      <c r="D1158" s="107" t="s">
        <v>2164</v>
      </c>
      <c r="E1158" s="14">
        <v>89.81</v>
      </c>
      <c r="F1158" s="17">
        <v>3.252</v>
      </c>
      <c r="G1158" s="16" t="s">
        <v>347</v>
      </c>
    </row>
    <row r="1159" spans="1:7" ht="15" customHeight="1">
      <c r="A1159" s="11">
        <v>1157</v>
      </c>
      <c r="B1159" s="11" t="s">
        <v>1881</v>
      </c>
      <c r="C1159" s="24" t="s">
        <v>2165</v>
      </c>
      <c r="D1159" s="107" t="s">
        <v>2166</v>
      </c>
      <c r="E1159" s="14">
        <v>97.34</v>
      </c>
      <c r="F1159" s="17">
        <v>3.225</v>
      </c>
      <c r="G1159" s="16" t="s">
        <v>347</v>
      </c>
    </row>
    <row r="1160" spans="1:7" ht="15" customHeight="1">
      <c r="A1160" s="11">
        <v>1158</v>
      </c>
      <c r="B1160" s="11" t="s">
        <v>1881</v>
      </c>
      <c r="C1160" s="24" t="s">
        <v>2167</v>
      </c>
      <c r="D1160" s="107" t="s">
        <v>2168</v>
      </c>
      <c r="E1160" s="14">
        <v>91.09</v>
      </c>
      <c r="F1160" s="17">
        <v>3.286</v>
      </c>
      <c r="G1160" s="16" t="s">
        <v>347</v>
      </c>
    </row>
    <row r="1161" spans="1:7" ht="15" customHeight="1">
      <c r="A1161" s="11">
        <v>1159</v>
      </c>
      <c r="B1161" s="11" t="s">
        <v>1881</v>
      </c>
      <c r="C1161" s="24" t="s">
        <v>2169</v>
      </c>
      <c r="D1161" s="107" t="s">
        <v>2170</v>
      </c>
      <c r="E1161" s="14">
        <v>95.71</v>
      </c>
      <c r="F1161" s="17">
        <v>3.327</v>
      </c>
      <c r="G1161" s="16" t="s">
        <v>347</v>
      </c>
    </row>
    <row r="1162" spans="1:7" ht="15" customHeight="1">
      <c r="A1162" s="11">
        <v>1160</v>
      </c>
      <c r="B1162" s="11" t="s">
        <v>1881</v>
      </c>
      <c r="C1162" s="24" t="s">
        <v>2171</v>
      </c>
      <c r="D1162" s="107" t="s">
        <v>2172</v>
      </c>
      <c r="E1162" s="14">
        <v>90.66</v>
      </c>
      <c r="F1162" s="17">
        <v>3.433</v>
      </c>
      <c r="G1162" s="16" t="s">
        <v>347</v>
      </c>
    </row>
    <row r="1163" spans="1:7" ht="15" customHeight="1">
      <c r="A1163" s="11">
        <v>1161</v>
      </c>
      <c r="B1163" s="11" t="s">
        <v>1881</v>
      </c>
      <c r="C1163" s="24" t="s">
        <v>2173</v>
      </c>
      <c r="D1163" s="24" t="s">
        <v>2174</v>
      </c>
      <c r="E1163" s="14">
        <v>87.71</v>
      </c>
      <c r="F1163" s="17">
        <v>2.993</v>
      </c>
      <c r="G1163" s="16" t="s">
        <v>347</v>
      </c>
    </row>
    <row r="1164" spans="1:7" ht="15" customHeight="1">
      <c r="A1164" s="11">
        <v>1162</v>
      </c>
      <c r="B1164" s="11" t="s">
        <v>1881</v>
      </c>
      <c r="C1164" s="24" t="s">
        <v>2175</v>
      </c>
      <c r="D1164" s="24" t="s">
        <v>2176</v>
      </c>
      <c r="E1164" s="14">
        <v>87.91</v>
      </c>
      <c r="F1164" s="17">
        <v>2.997</v>
      </c>
      <c r="G1164" s="16" t="s">
        <v>347</v>
      </c>
    </row>
    <row r="1165" spans="1:7" ht="15" customHeight="1">
      <c r="A1165" s="11">
        <v>1163</v>
      </c>
      <c r="B1165" s="11" t="s">
        <v>1881</v>
      </c>
      <c r="C1165" s="24" t="s">
        <v>2177</v>
      </c>
      <c r="D1165" s="24" t="s">
        <v>2178</v>
      </c>
      <c r="E1165" s="14">
        <v>88.73</v>
      </c>
      <c r="F1165" s="17">
        <v>2.906</v>
      </c>
      <c r="G1165" s="16" t="s">
        <v>347</v>
      </c>
    </row>
    <row r="1166" spans="1:7" ht="15" customHeight="1">
      <c r="A1166" s="11">
        <v>1164</v>
      </c>
      <c r="B1166" s="11" t="s">
        <v>1881</v>
      </c>
      <c r="C1166" s="24" t="s">
        <v>2179</v>
      </c>
      <c r="D1166" s="24" t="s">
        <v>2180</v>
      </c>
      <c r="E1166" s="14">
        <v>90.19</v>
      </c>
      <c r="F1166" s="17">
        <v>3.001</v>
      </c>
      <c r="G1166" s="16" t="s">
        <v>347</v>
      </c>
    </row>
    <row r="1167" spans="1:7" ht="15" customHeight="1">
      <c r="A1167" s="11">
        <v>1165</v>
      </c>
      <c r="B1167" s="11" t="s">
        <v>1881</v>
      </c>
      <c r="C1167" s="24" t="s">
        <v>2181</v>
      </c>
      <c r="D1167" s="24" t="s">
        <v>2182</v>
      </c>
      <c r="E1167" s="14">
        <v>85.76</v>
      </c>
      <c r="F1167" s="17">
        <v>3.094</v>
      </c>
      <c r="G1167" s="16" t="s">
        <v>347</v>
      </c>
    </row>
    <row r="1168" spans="1:7" ht="15" customHeight="1">
      <c r="A1168" s="11">
        <v>1166</v>
      </c>
      <c r="B1168" s="11" t="s">
        <v>1881</v>
      </c>
      <c r="C1168" s="24" t="s">
        <v>2183</v>
      </c>
      <c r="D1168" s="24" t="s">
        <v>2184</v>
      </c>
      <c r="E1168" s="14">
        <v>86.59</v>
      </c>
      <c r="F1168" s="17">
        <v>2.912</v>
      </c>
      <c r="G1168" s="16" t="s">
        <v>347</v>
      </c>
    </row>
    <row r="1169" spans="1:7" ht="15" customHeight="1">
      <c r="A1169" s="11">
        <v>1167</v>
      </c>
      <c r="B1169" s="11" t="s">
        <v>1881</v>
      </c>
      <c r="C1169" s="24" t="s">
        <v>2185</v>
      </c>
      <c r="D1169" s="24" t="s">
        <v>2186</v>
      </c>
      <c r="E1169" s="14">
        <v>89.05</v>
      </c>
      <c r="F1169" s="17">
        <v>3.203</v>
      </c>
      <c r="G1169" s="16" t="s">
        <v>347</v>
      </c>
    </row>
    <row r="1170" spans="1:7" ht="15" customHeight="1">
      <c r="A1170" s="11">
        <v>1168</v>
      </c>
      <c r="B1170" s="11" t="s">
        <v>1881</v>
      </c>
      <c r="C1170" s="24" t="s">
        <v>2187</v>
      </c>
      <c r="D1170" s="24" t="s">
        <v>2188</v>
      </c>
      <c r="E1170" s="14">
        <v>88.79</v>
      </c>
      <c r="F1170" s="17">
        <v>3.236</v>
      </c>
      <c r="G1170" s="16" t="s">
        <v>347</v>
      </c>
    </row>
    <row r="1171" spans="1:7" ht="15" customHeight="1">
      <c r="A1171" s="11">
        <v>1169</v>
      </c>
      <c r="B1171" s="11" t="s">
        <v>1881</v>
      </c>
      <c r="C1171" s="24" t="s">
        <v>2189</v>
      </c>
      <c r="D1171" s="24" t="s">
        <v>2190</v>
      </c>
      <c r="E1171" s="14">
        <v>90.32</v>
      </c>
      <c r="F1171" s="17">
        <v>3.154</v>
      </c>
      <c r="G1171" s="16" t="s">
        <v>347</v>
      </c>
    </row>
    <row r="1172" spans="1:7" ht="15" customHeight="1">
      <c r="A1172" s="11">
        <v>1170</v>
      </c>
      <c r="B1172" s="11" t="s">
        <v>1881</v>
      </c>
      <c r="C1172" s="24" t="s">
        <v>2191</v>
      </c>
      <c r="D1172" s="24" t="s">
        <v>2192</v>
      </c>
      <c r="E1172" s="14">
        <v>92.38</v>
      </c>
      <c r="F1172" s="17">
        <v>3.434</v>
      </c>
      <c r="G1172" s="16" t="s">
        <v>347</v>
      </c>
    </row>
    <row r="1173" spans="1:7" ht="15" customHeight="1">
      <c r="A1173" s="11">
        <v>1171</v>
      </c>
      <c r="B1173" s="11" t="s">
        <v>1881</v>
      </c>
      <c r="C1173" s="24" t="s">
        <v>2193</v>
      </c>
      <c r="D1173" s="24" t="s">
        <v>2194</v>
      </c>
      <c r="E1173" s="14">
        <v>94.88</v>
      </c>
      <c r="F1173" s="17">
        <v>3.42</v>
      </c>
      <c r="G1173" s="16" t="s">
        <v>347</v>
      </c>
    </row>
    <row r="1174" spans="1:7" ht="15" customHeight="1">
      <c r="A1174" s="11">
        <v>1172</v>
      </c>
      <c r="B1174" s="11" t="s">
        <v>1881</v>
      </c>
      <c r="C1174" s="24" t="s">
        <v>2195</v>
      </c>
      <c r="D1174" s="24" t="s">
        <v>2196</v>
      </c>
      <c r="E1174" s="14">
        <v>93.9</v>
      </c>
      <c r="F1174" s="17">
        <v>3.437</v>
      </c>
      <c r="G1174" s="16" t="s">
        <v>347</v>
      </c>
    </row>
    <row r="1175" spans="1:7" ht="15" customHeight="1">
      <c r="A1175" s="11">
        <v>1173</v>
      </c>
      <c r="B1175" s="11" t="s">
        <v>1881</v>
      </c>
      <c r="C1175" s="24" t="s">
        <v>2197</v>
      </c>
      <c r="D1175" s="24" t="s">
        <v>2198</v>
      </c>
      <c r="E1175" s="14">
        <v>92.17</v>
      </c>
      <c r="F1175" s="17">
        <v>3.344</v>
      </c>
      <c r="G1175" s="16" t="s">
        <v>347</v>
      </c>
    </row>
    <row r="1176" spans="1:7" ht="15" customHeight="1">
      <c r="A1176" s="11">
        <v>1174</v>
      </c>
      <c r="B1176" s="11" t="s">
        <v>1881</v>
      </c>
      <c r="C1176" s="24" t="s">
        <v>2199</v>
      </c>
      <c r="D1176" s="24" t="s">
        <v>2200</v>
      </c>
      <c r="E1176" s="14">
        <v>91.84</v>
      </c>
      <c r="F1176" s="17">
        <v>3.348</v>
      </c>
      <c r="G1176" s="16" t="s">
        <v>347</v>
      </c>
    </row>
    <row r="1177" spans="1:7" ht="15" customHeight="1">
      <c r="A1177" s="11">
        <v>1175</v>
      </c>
      <c r="B1177" s="11" t="s">
        <v>1881</v>
      </c>
      <c r="C1177" s="24" t="s">
        <v>2201</v>
      </c>
      <c r="D1177" s="24" t="s">
        <v>2202</v>
      </c>
      <c r="E1177" s="14">
        <v>91.29</v>
      </c>
      <c r="F1177" s="17">
        <v>3.395</v>
      </c>
      <c r="G1177" s="16" t="s">
        <v>347</v>
      </c>
    </row>
    <row r="1178" spans="1:7" ht="15" customHeight="1">
      <c r="A1178" s="11">
        <v>1176</v>
      </c>
      <c r="B1178" s="11" t="s">
        <v>1881</v>
      </c>
      <c r="C1178" s="24" t="s">
        <v>2203</v>
      </c>
      <c r="D1178" s="24" t="s">
        <v>2204</v>
      </c>
      <c r="E1178" s="14">
        <v>89.26</v>
      </c>
      <c r="F1178" s="17">
        <v>3.244</v>
      </c>
      <c r="G1178" s="16" t="s">
        <v>347</v>
      </c>
    </row>
    <row r="1179" spans="1:7" ht="15" customHeight="1">
      <c r="A1179" s="11">
        <v>1177</v>
      </c>
      <c r="B1179" s="11" t="s">
        <v>1881</v>
      </c>
      <c r="C1179" s="24" t="s">
        <v>2205</v>
      </c>
      <c r="D1179" s="24" t="s">
        <v>2206</v>
      </c>
      <c r="E1179" s="14">
        <v>93.26</v>
      </c>
      <c r="F1179" s="17">
        <v>3.262</v>
      </c>
      <c r="G1179" s="16" t="s">
        <v>347</v>
      </c>
    </row>
    <row r="1180" spans="1:7" ht="15" customHeight="1">
      <c r="A1180" s="11">
        <v>1178</v>
      </c>
      <c r="B1180" s="11" t="s">
        <v>1881</v>
      </c>
      <c r="C1180" s="24" t="s">
        <v>2207</v>
      </c>
      <c r="D1180" s="24" t="s">
        <v>2208</v>
      </c>
      <c r="E1180" s="14">
        <v>100</v>
      </c>
      <c r="F1180" s="17">
        <v>3.199</v>
      </c>
      <c r="G1180" s="16" t="s">
        <v>347</v>
      </c>
    </row>
    <row r="1181" spans="1:7" ht="15" customHeight="1">
      <c r="A1181" s="11">
        <v>1179</v>
      </c>
      <c r="B1181" s="11" t="s">
        <v>1881</v>
      </c>
      <c r="C1181" s="24" t="s">
        <v>2118</v>
      </c>
      <c r="D1181" s="24" t="s">
        <v>2209</v>
      </c>
      <c r="E1181" s="14">
        <v>87.86</v>
      </c>
      <c r="F1181" s="17">
        <v>3.239</v>
      </c>
      <c r="G1181" s="16" t="s">
        <v>347</v>
      </c>
    </row>
    <row r="1182" spans="1:7" ht="15" customHeight="1">
      <c r="A1182" s="11">
        <v>1180</v>
      </c>
      <c r="B1182" s="11" t="s">
        <v>1881</v>
      </c>
      <c r="C1182" s="24" t="s">
        <v>2210</v>
      </c>
      <c r="D1182" s="24" t="s">
        <v>2211</v>
      </c>
      <c r="E1182" s="14">
        <v>89.44</v>
      </c>
      <c r="F1182" s="17">
        <v>3.282</v>
      </c>
      <c r="G1182" s="16" t="s">
        <v>347</v>
      </c>
    </row>
    <row r="1183" spans="1:7" ht="15" customHeight="1">
      <c r="A1183" s="11">
        <v>1181</v>
      </c>
      <c r="B1183" s="11" t="s">
        <v>1881</v>
      </c>
      <c r="C1183" s="24" t="s">
        <v>2212</v>
      </c>
      <c r="D1183" s="24" t="s">
        <v>2213</v>
      </c>
      <c r="E1183" s="14">
        <v>87.54</v>
      </c>
      <c r="F1183" s="17">
        <v>3.319</v>
      </c>
      <c r="G1183" s="16" t="s">
        <v>347</v>
      </c>
    </row>
    <row r="1184" spans="1:7" ht="15" customHeight="1">
      <c r="A1184" s="11">
        <v>1182</v>
      </c>
      <c r="B1184" s="11" t="s">
        <v>1881</v>
      </c>
      <c r="C1184" s="24" t="s">
        <v>2214</v>
      </c>
      <c r="D1184" s="24" t="s">
        <v>2215</v>
      </c>
      <c r="E1184" s="14">
        <v>89.05</v>
      </c>
      <c r="F1184" s="17">
        <v>3.321</v>
      </c>
      <c r="G1184" s="16" t="s">
        <v>347</v>
      </c>
    </row>
    <row r="1185" spans="1:7" ht="15" customHeight="1">
      <c r="A1185" s="11">
        <v>1183</v>
      </c>
      <c r="B1185" s="11" t="s">
        <v>1881</v>
      </c>
      <c r="C1185" s="24" t="s">
        <v>2216</v>
      </c>
      <c r="D1185" s="24" t="s">
        <v>2217</v>
      </c>
      <c r="E1185" s="14">
        <v>90.7</v>
      </c>
      <c r="F1185" s="17">
        <v>3.271</v>
      </c>
      <c r="G1185" s="16" t="s">
        <v>347</v>
      </c>
    </row>
    <row r="1186" spans="1:7" ht="15" customHeight="1">
      <c r="A1186" s="11">
        <v>1184</v>
      </c>
      <c r="B1186" s="11" t="s">
        <v>1881</v>
      </c>
      <c r="C1186" s="24" t="s">
        <v>2218</v>
      </c>
      <c r="D1186" s="24" t="s">
        <v>2219</v>
      </c>
      <c r="E1186" s="14">
        <v>89.65</v>
      </c>
      <c r="F1186" s="17">
        <v>3.234</v>
      </c>
      <c r="G1186" s="16" t="s">
        <v>347</v>
      </c>
    </row>
    <row r="1187" spans="1:7" ht="15" customHeight="1">
      <c r="A1187" s="11">
        <v>1185</v>
      </c>
      <c r="B1187" s="11" t="s">
        <v>1881</v>
      </c>
      <c r="C1187" s="78" t="s">
        <v>2220</v>
      </c>
      <c r="D1187" s="78" t="s">
        <v>2221</v>
      </c>
      <c r="E1187" s="14">
        <v>92.4</v>
      </c>
      <c r="F1187" s="17">
        <v>3.348</v>
      </c>
      <c r="G1187" s="16" t="s">
        <v>347</v>
      </c>
    </row>
    <row r="1188" spans="1:7" ht="15" customHeight="1">
      <c r="A1188" s="11">
        <v>1186</v>
      </c>
      <c r="B1188" s="11" t="s">
        <v>1881</v>
      </c>
      <c r="C1188" s="24" t="s">
        <v>2222</v>
      </c>
      <c r="D1188" s="24" t="s">
        <v>2223</v>
      </c>
      <c r="E1188" s="14">
        <v>94.6</v>
      </c>
      <c r="F1188" s="17">
        <v>3.247</v>
      </c>
      <c r="G1188" s="16" t="s">
        <v>347</v>
      </c>
    </row>
    <row r="1189" spans="1:7" ht="15" customHeight="1">
      <c r="A1189" s="11">
        <v>1187</v>
      </c>
      <c r="B1189" s="11" t="s">
        <v>2224</v>
      </c>
      <c r="C1189" s="11" t="s">
        <v>2225</v>
      </c>
      <c r="D1189" s="79">
        <v>62040603</v>
      </c>
      <c r="E1189" s="14">
        <v>92</v>
      </c>
      <c r="F1189" s="17">
        <v>3.961</v>
      </c>
      <c r="G1189" s="11" t="s">
        <v>11</v>
      </c>
    </row>
    <row r="1190" spans="1:7" ht="15" customHeight="1">
      <c r="A1190" s="11">
        <v>1188</v>
      </c>
      <c r="B1190" s="11" t="s">
        <v>2224</v>
      </c>
      <c r="C1190" s="11" t="s">
        <v>2226</v>
      </c>
      <c r="D1190" s="79">
        <v>62040705</v>
      </c>
      <c r="E1190" s="14">
        <v>92</v>
      </c>
      <c r="F1190" s="17">
        <v>3.837</v>
      </c>
      <c r="G1190" s="11" t="s">
        <v>11</v>
      </c>
    </row>
    <row r="1191" spans="1:7" ht="15" customHeight="1">
      <c r="A1191" s="11">
        <v>1189</v>
      </c>
      <c r="B1191" s="11" t="s">
        <v>2224</v>
      </c>
      <c r="C1191" s="11" t="s">
        <v>2227</v>
      </c>
      <c r="D1191" s="79">
        <v>62040804</v>
      </c>
      <c r="E1191" s="14">
        <v>92</v>
      </c>
      <c r="F1191" s="17">
        <v>3.794</v>
      </c>
      <c r="G1191" s="11" t="s">
        <v>11</v>
      </c>
    </row>
    <row r="1192" spans="1:7" ht="15" customHeight="1">
      <c r="A1192" s="11">
        <v>1190</v>
      </c>
      <c r="B1192" s="11" t="s">
        <v>2224</v>
      </c>
      <c r="C1192" s="11" t="s">
        <v>2228</v>
      </c>
      <c r="D1192" s="79">
        <v>62041520</v>
      </c>
      <c r="E1192" s="14">
        <v>96</v>
      </c>
      <c r="F1192" s="17">
        <v>4.018</v>
      </c>
      <c r="G1192" s="11" t="s">
        <v>11</v>
      </c>
    </row>
    <row r="1193" spans="1:7" ht="15" customHeight="1">
      <c r="A1193" s="11">
        <v>1191</v>
      </c>
      <c r="B1193" s="11" t="s">
        <v>2224</v>
      </c>
      <c r="C1193" s="11" t="s">
        <v>2229</v>
      </c>
      <c r="D1193" s="79">
        <v>62041419</v>
      </c>
      <c r="E1193" s="14">
        <v>95</v>
      </c>
      <c r="F1193" s="17">
        <v>3.873</v>
      </c>
      <c r="G1193" s="11" t="s">
        <v>11</v>
      </c>
    </row>
    <row r="1194" spans="1:7" ht="15" customHeight="1">
      <c r="A1194" s="11">
        <v>1192</v>
      </c>
      <c r="B1194" s="11" t="s">
        <v>2224</v>
      </c>
      <c r="C1194" s="11" t="s">
        <v>2230</v>
      </c>
      <c r="D1194" s="79">
        <v>62050211</v>
      </c>
      <c r="E1194" s="14">
        <v>92</v>
      </c>
      <c r="F1194" s="17">
        <v>4.214</v>
      </c>
      <c r="G1194" s="11" t="s">
        <v>11</v>
      </c>
    </row>
    <row r="1195" spans="1:7" ht="15" customHeight="1">
      <c r="A1195" s="11">
        <v>1193</v>
      </c>
      <c r="B1195" s="11" t="s">
        <v>2224</v>
      </c>
      <c r="C1195" s="11" t="s">
        <v>2231</v>
      </c>
      <c r="D1195" s="79">
        <v>62140411</v>
      </c>
      <c r="E1195" s="14">
        <v>92</v>
      </c>
      <c r="F1195" s="17">
        <v>3.987</v>
      </c>
      <c r="G1195" s="11" t="s">
        <v>11</v>
      </c>
    </row>
    <row r="1196" spans="1:7" ht="15" customHeight="1">
      <c r="A1196" s="11">
        <v>1194</v>
      </c>
      <c r="B1196" s="11" t="s">
        <v>2224</v>
      </c>
      <c r="C1196" s="11" t="s">
        <v>2232</v>
      </c>
      <c r="D1196" s="79">
        <v>62140502</v>
      </c>
      <c r="E1196" s="14">
        <v>92</v>
      </c>
      <c r="F1196" s="17">
        <v>3.885</v>
      </c>
      <c r="G1196" s="11" t="s">
        <v>11</v>
      </c>
    </row>
    <row r="1197" spans="1:7" ht="15" customHeight="1">
      <c r="A1197" s="11">
        <v>1195</v>
      </c>
      <c r="B1197" s="11" t="s">
        <v>2224</v>
      </c>
      <c r="C1197" s="11" t="s">
        <v>2233</v>
      </c>
      <c r="D1197" s="79">
        <v>62140505</v>
      </c>
      <c r="E1197" s="14">
        <v>92</v>
      </c>
      <c r="F1197" s="17">
        <v>3.859</v>
      </c>
      <c r="G1197" s="11" t="s">
        <v>11</v>
      </c>
    </row>
    <row r="1198" spans="1:7" ht="15" customHeight="1">
      <c r="A1198" s="11">
        <v>1196</v>
      </c>
      <c r="B1198" s="11" t="s">
        <v>2224</v>
      </c>
      <c r="C1198" s="11" t="s">
        <v>2234</v>
      </c>
      <c r="D1198" s="79">
        <v>62141304</v>
      </c>
      <c r="E1198" s="14">
        <v>92</v>
      </c>
      <c r="F1198" s="17">
        <v>4</v>
      </c>
      <c r="G1198" s="11" t="s">
        <v>11</v>
      </c>
    </row>
    <row r="1199" spans="1:7" ht="15" customHeight="1">
      <c r="A1199" s="11">
        <v>1197</v>
      </c>
      <c r="B1199" s="11" t="s">
        <v>2224</v>
      </c>
      <c r="C1199" s="11" t="s">
        <v>2235</v>
      </c>
      <c r="D1199" s="79">
        <v>62250126</v>
      </c>
      <c r="E1199" s="14">
        <v>92</v>
      </c>
      <c r="F1199" s="17">
        <v>4.349</v>
      </c>
      <c r="G1199" s="11" t="s">
        <v>11</v>
      </c>
    </row>
    <row r="1200" spans="1:7" ht="15" customHeight="1">
      <c r="A1200" s="11">
        <v>1198</v>
      </c>
      <c r="B1200" s="11" t="s">
        <v>2224</v>
      </c>
      <c r="C1200" s="11" t="s">
        <v>2236</v>
      </c>
      <c r="D1200" s="79">
        <v>62250121</v>
      </c>
      <c r="E1200" s="14">
        <v>92</v>
      </c>
      <c r="F1200" s="17">
        <v>4.325</v>
      </c>
      <c r="G1200" s="11" t="s">
        <v>11</v>
      </c>
    </row>
    <row r="1201" spans="1:7" ht="15" customHeight="1">
      <c r="A1201" s="11">
        <v>1199</v>
      </c>
      <c r="B1201" s="11" t="s">
        <v>2224</v>
      </c>
      <c r="C1201" s="11" t="s">
        <v>2237</v>
      </c>
      <c r="D1201" s="79">
        <v>61950232</v>
      </c>
      <c r="E1201" s="14">
        <v>92</v>
      </c>
      <c r="F1201" s="17">
        <v>4.363</v>
      </c>
      <c r="G1201" s="11" t="s">
        <v>36</v>
      </c>
    </row>
    <row r="1202" spans="1:7" ht="15" customHeight="1">
      <c r="A1202" s="11">
        <v>1200</v>
      </c>
      <c r="B1202" s="11" t="s">
        <v>2224</v>
      </c>
      <c r="C1202" s="11" t="s">
        <v>2238</v>
      </c>
      <c r="D1202" s="79">
        <v>61950123</v>
      </c>
      <c r="E1202" s="14">
        <v>92</v>
      </c>
      <c r="F1202" s="17">
        <v>4.3</v>
      </c>
      <c r="G1202" s="11" t="s">
        <v>36</v>
      </c>
    </row>
    <row r="1203" spans="1:7" ht="15" customHeight="1">
      <c r="A1203" s="11">
        <v>1201</v>
      </c>
      <c r="B1203" s="11" t="s">
        <v>2224</v>
      </c>
      <c r="C1203" s="11" t="s">
        <v>2239</v>
      </c>
      <c r="D1203" s="79">
        <v>61950230</v>
      </c>
      <c r="E1203" s="14">
        <v>92</v>
      </c>
      <c r="F1203" s="17">
        <v>4.29</v>
      </c>
      <c r="G1203" s="11" t="s">
        <v>36</v>
      </c>
    </row>
    <row r="1204" spans="1:7" ht="15" customHeight="1">
      <c r="A1204" s="11">
        <v>1202</v>
      </c>
      <c r="B1204" s="11" t="s">
        <v>2224</v>
      </c>
      <c r="C1204" s="11" t="s">
        <v>2240</v>
      </c>
      <c r="D1204" s="79">
        <v>62040805</v>
      </c>
      <c r="E1204" s="14">
        <v>92</v>
      </c>
      <c r="F1204" s="17">
        <v>3.903</v>
      </c>
      <c r="G1204" s="11" t="s">
        <v>36</v>
      </c>
    </row>
    <row r="1205" spans="1:7" ht="15" customHeight="1">
      <c r="A1205" s="11">
        <v>1203</v>
      </c>
      <c r="B1205" s="11" t="s">
        <v>2224</v>
      </c>
      <c r="C1205" s="11" t="s">
        <v>2241</v>
      </c>
      <c r="D1205" s="79">
        <v>62040803</v>
      </c>
      <c r="E1205" s="14">
        <v>92</v>
      </c>
      <c r="F1205" s="17">
        <v>3.79</v>
      </c>
      <c r="G1205" s="11" t="s">
        <v>36</v>
      </c>
    </row>
    <row r="1206" spans="1:7" ht="15" customHeight="1">
      <c r="A1206" s="11">
        <v>1204</v>
      </c>
      <c r="B1206" s="11" t="s">
        <v>2224</v>
      </c>
      <c r="C1206" s="11" t="s">
        <v>2242</v>
      </c>
      <c r="D1206" s="79">
        <v>62040607</v>
      </c>
      <c r="E1206" s="14">
        <v>92</v>
      </c>
      <c r="F1206" s="17">
        <v>3.867</v>
      </c>
      <c r="G1206" s="11" t="s">
        <v>36</v>
      </c>
    </row>
    <row r="1207" spans="1:7" ht="15" customHeight="1">
      <c r="A1207" s="11">
        <v>1205</v>
      </c>
      <c r="B1207" s="11" t="s">
        <v>2224</v>
      </c>
      <c r="C1207" s="11" t="s">
        <v>2243</v>
      </c>
      <c r="D1207" s="79">
        <v>62040713</v>
      </c>
      <c r="E1207" s="14">
        <v>92</v>
      </c>
      <c r="F1207" s="17">
        <v>3.816</v>
      </c>
      <c r="G1207" s="11" t="s">
        <v>36</v>
      </c>
    </row>
    <row r="1208" spans="1:7" ht="15" customHeight="1">
      <c r="A1208" s="11">
        <v>1206</v>
      </c>
      <c r="B1208" s="11" t="s">
        <v>2224</v>
      </c>
      <c r="C1208" s="11" t="s">
        <v>2244</v>
      </c>
      <c r="D1208" s="79">
        <v>62041309</v>
      </c>
      <c r="E1208" s="14">
        <v>92</v>
      </c>
      <c r="F1208" s="17">
        <v>3.517</v>
      </c>
      <c r="G1208" s="11" t="s">
        <v>36</v>
      </c>
    </row>
    <row r="1209" spans="1:7" ht="15" customHeight="1">
      <c r="A1209" s="11">
        <v>1207</v>
      </c>
      <c r="B1209" s="11" t="s">
        <v>2224</v>
      </c>
      <c r="C1209" s="11" t="s">
        <v>2245</v>
      </c>
      <c r="D1209" s="79">
        <v>62040503</v>
      </c>
      <c r="E1209" s="14">
        <v>92</v>
      </c>
      <c r="F1209" s="17">
        <v>4.044</v>
      </c>
      <c r="G1209" s="11" t="s">
        <v>36</v>
      </c>
    </row>
    <row r="1210" spans="1:7" ht="15" customHeight="1">
      <c r="A1210" s="11">
        <v>1208</v>
      </c>
      <c r="B1210" s="11" t="s">
        <v>2224</v>
      </c>
      <c r="C1210" s="11" t="s">
        <v>2246</v>
      </c>
      <c r="D1210" s="79">
        <v>62040405</v>
      </c>
      <c r="E1210" s="14">
        <v>92</v>
      </c>
      <c r="F1210" s="17">
        <v>3.995</v>
      </c>
      <c r="G1210" s="11" t="s">
        <v>36</v>
      </c>
    </row>
    <row r="1211" spans="1:7" ht="15" customHeight="1">
      <c r="A1211" s="11">
        <v>1209</v>
      </c>
      <c r="B1211" s="11" t="s">
        <v>2224</v>
      </c>
      <c r="C1211" s="11" t="s">
        <v>2247</v>
      </c>
      <c r="D1211" s="79">
        <v>62040501</v>
      </c>
      <c r="E1211" s="14">
        <v>92</v>
      </c>
      <c r="F1211" s="17">
        <v>3.994</v>
      </c>
      <c r="G1211" s="11" t="s">
        <v>36</v>
      </c>
    </row>
    <row r="1212" spans="1:7" ht="15" customHeight="1">
      <c r="A1212" s="11">
        <v>1210</v>
      </c>
      <c r="B1212" s="11" t="s">
        <v>2224</v>
      </c>
      <c r="C1212" s="11" t="s">
        <v>2248</v>
      </c>
      <c r="D1212" s="79">
        <v>62041409</v>
      </c>
      <c r="E1212" s="14">
        <v>98</v>
      </c>
      <c r="F1212" s="17">
        <v>3.983</v>
      </c>
      <c r="G1212" s="11" t="s">
        <v>36</v>
      </c>
    </row>
    <row r="1213" spans="1:7" ht="15" customHeight="1">
      <c r="A1213" s="11">
        <v>1211</v>
      </c>
      <c r="B1213" s="11" t="s">
        <v>2224</v>
      </c>
      <c r="C1213" s="11" t="s">
        <v>2249</v>
      </c>
      <c r="D1213" s="79">
        <v>62041418</v>
      </c>
      <c r="E1213" s="14">
        <v>98</v>
      </c>
      <c r="F1213" s="17">
        <v>3.888</v>
      </c>
      <c r="G1213" s="11" t="s">
        <v>36</v>
      </c>
    </row>
    <row r="1214" spans="1:7" ht="15" customHeight="1">
      <c r="A1214" s="11">
        <v>1212</v>
      </c>
      <c r="B1214" s="11" t="s">
        <v>2224</v>
      </c>
      <c r="C1214" s="11" t="s">
        <v>870</v>
      </c>
      <c r="D1214" s="79">
        <v>62041527</v>
      </c>
      <c r="E1214" s="14">
        <v>98</v>
      </c>
      <c r="F1214" s="17">
        <v>3.727</v>
      </c>
      <c r="G1214" s="11" t="s">
        <v>36</v>
      </c>
    </row>
    <row r="1215" spans="1:7" ht="15" customHeight="1">
      <c r="A1215" s="11">
        <v>1213</v>
      </c>
      <c r="B1215" s="11" t="s">
        <v>2224</v>
      </c>
      <c r="C1215" s="11" t="s">
        <v>2250</v>
      </c>
      <c r="D1215" s="79">
        <v>62041507</v>
      </c>
      <c r="E1215" s="14">
        <v>99</v>
      </c>
      <c r="F1215" s="17">
        <v>3.721</v>
      </c>
      <c r="G1215" s="11" t="s">
        <v>36</v>
      </c>
    </row>
    <row r="1216" spans="1:7" ht="15" customHeight="1">
      <c r="A1216" s="11">
        <v>1214</v>
      </c>
      <c r="B1216" s="11" t="s">
        <v>2224</v>
      </c>
      <c r="C1216" s="11" t="s">
        <v>2251</v>
      </c>
      <c r="D1216" s="79">
        <v>62041201</v>
      </c>
      <c r="E1216" s="14">
        <v>92</v>
      </c>
      <c r="F1216" s="17">
        <v>4.028</v>
      </c>
      <c r="G1216" s="11" t="s">
        <v>36</v>
      </c>
    </row>
    <row r="1217" spans="1:7" ht="15" customHeight="1">
      <c r="A1217" s="11">
        <v>1215</v>
      </c>
      <c r="B1217" s="11" t="s">
        <v>2224</v>
      </c>
      <c r="C1217" s="11" t="s">
        <v>2252</v>
      </c>
      <c r="D1217" s="79">
        <v>62040901</v>
      </c>
      <c r="E1217" s="14">
        <v>92</v>
      </c>
      <c r="F1217" s="17">
        <v>3.881</v>
      </c>
      <c r="G1217" s="11" t="s">
        <v>36</v>
      </c>
    </row>
    <row r="1218" spans="1:7" ht="15" customHeight="1">
      <c r="A1218" s="11">
        <v>1216</v>
      </c>
      <c r="B1218" s="11" t="s">
        <v>2224</v>
      </c>
      <c r="C1218" s="11" t="s">
        <v>2253</v>
      </c>
      <c r="D1218" s="79">
        <v>62050115</v>
      </c>
      <c r="E1218" s="14">
        <v>92</v>
      </c>
      <c r="F1218" s="17">
        <v>4.309</v>
      </c>
      <c r="G1218" s="11" t="s">
        <v>36</v>
      </c>
    </row>
    <row r="1219" spans="1:7" ht="15" customHeight="1">
      <c r="A1219" s="11">
        <v>1217</v>
      </c>
      <c r="B1219" s="11" t="s">
        <v>2224</v>
      </c>
      <c r="C1219" s="11" t="s">
        <v>2254</v>
      </c>
      <c r="D1219" s="79">
        <v>62050113</v>
      </c>
      <c r="E1219" s="14">
        <v>92</v>
      </c>
      <c r="F1219" s="17">
        <v>4.265</v>
      </c>
      <c r="G1219" s="11" t="s">
        <v>36</v>
      </c>
    </row>
    <row r="1220" spans="1:7" ht="15" customHeight="1">
      <c r="A1220" s="11">
        <v>1218</v>
      </c>
      <c r="B1220" s="11" t="s">
        <v>2224</v>
      </c>
      <c r="C1220" s="11" t="s">
        <v>2255</v>
      </c>
      <c r="D1220" s="79">
        <v>62050122</v>
      </c>
      <c r="E1220" s="14">
        <v>92</v>
      </c>
      <c r="F1220" s="17">
        <v>4.156</v>
      </c>
      <c r="G1220" s="11" t="s">
        <v>36</v>
      </c>
    </row>
    <row r="1221" spans="1:7" ht="15" customHeight="1">
      <c r="A1221" s="11">
        <v>1219</v>
      </c>
      <c r="B1221" s="11" t="s">
        <v>2224</v>
      </c>
      <c r="C1221" s="11" t="s">
        <v>2256</v>
      </c>
      <c r="D1221" s="79">
        <v>62140827</v>
      </c>
      <c r="E1221" s="14">
        <v>92</v>
      </c>
      <c r="F1221" s="17">
        <v>3.975</v>
      </c>
      <c r="G1221" s="11" t="s">
        <v>36</v>
      </c>
    </row>
    <row r="1222" spans="1:7" ht="15" customHeight="1">
      <c r="A1222" s="11">
        <v>1220</v>
      </c>
      <c r="B1222" s="11" t="s">
        <v>2224</v>
      </c>
      <c r="C1222" s="11" t="s">
        <v>2257</v>
      </c>
      <c r="D1222" s="79">
        <v>62140811</v>
      </c>
      <c r="E1222" s="14">
        <v>92</v>
      </c>
      <c r="F1222" s="17">
        <v>3.919</v>
      </c>
      <c r="G1222" s="11" t="s">
        <v>36</v>
      </c>
    </row>
    <row r="1223" spans="1:7" ht="15" customHeight="1">
      <c r="A1223" s="11">
        <v>1221</v>
      </c>
      <c r="B1223" s="11" t="s">
        <v>2224</v>
      </c>
      <c r="C1223" s="11" t="s">
        <v>2258</v>
      </c>
      <c r="D1223" s="79">
        <v>62140706</v>
      </c>
      <c r="E1223" s="14">
        <v>92</v>
      </c>
      <c r="F1223" s="17">
        <v>3.909</v>
      </c>
      <c r="G1223" s="11" t="s">
        <v>36</v>
      </c>
    </row>
    <row r="1224" spans="1:7" ht="15" customHeight="1">
      <c r="A1224" s="11">
        <v>1222</v>
      </c>
      <c r="B1224" s="11" t="s">
        <v>2224</v>
      </c>
      <c r="C1224" s="11" t="s">
        <v>2259</v>
      </c>
      <c r="D1224" s="79">
        <v>62140602</v>
      </c>
      <c r="E1224" s="14">
        <v>92</v>
      </c>
      <c r="F1224" s="17">
        <v>3.919</v>
      </c>
      <c r="G1224" s="11" t="s">
        <v>36</v>
      </c>
    </row>
    <row r="1225" spans="1:7" ht="15" customHeight="1">
      <c r="A1225" s="11">
        <v>1223</v>
      </c>
      <c r="B1225" s="11" t="s">
        <v>2224</v>
      </c>
      <c r="C1225" s="11" t="s">
        <v>2260</v>
      </c>
      <c r="D1225" s="79">
        <v>62141305</v>
      </c>
      <c r="E1225" s="14">
        <v>92</v>
      </c>
      <c r="F1225" s="17">
        <v>3.44</v>
      </c>
      <c r="G1225" s="11" t="s">
        <v>36</v>
      </c>
    </row>
    <row r="1226" spans="1:7" ht="15" customHeight="1">
      <c r="A1226" s="11">
        <v>1224</v>
      </c>
      <c r="B1226" s="11" t="s">
        <v>2224</v>
      </c>
      <c r="C1226" s="11" t="s">
        <v>286</v>
      </c>
      <c r="D1226" s="79">
        <v>62132504</v>
      </c>
      <c r="E1226" s="14">
        <v>90</v>
      </c>
      <c r="F1226" s="17">
        <v>3.204</v>
      </c>
      <c r="G1226" s="11" t="s">
        <v>36</v>
      </c>
    </row>
    <row r="1227" spans="1:7" ht="15" customHeight="1">
      <c r="A1227" s="11">
        <v>1225</v>
      </c>
      <c r="B1227" s="11" t="s">
        <v>2224</v>
      </c>
      <c r="C1227" s="11" t="s">
        <v>2261</v>
      </c>
      <c r="D1227" s="79">
        <v>62140512</v>
      </c>
      <c r="E1227" s="14">
        <v>92</v>
      </c>
      <c r="F1227" s="17">
        <v>3.856</v>
      </c>
      <c r="G1227" s="11" t="s">
        <v>36</v>
      </c>
    </row>
    <row r="1228" spans="1:7" ht="15" customHeight="1">
      <c r="A1228" s="11">
        <v>1226</v>
      </c>
      <c r="B1228" s="11" t="s">
        <v>2224</v>
      </c>
      <c r="C1228" s="11" t="s">
        <v>2262</v>
      </c>
      <c r="D1228" s="79">
        <v>62140507</v>
      </c>
      <c r="E1228" s="14">
        <v>92</v>
      </c>
      <c r="F1228" s="17">
        <v>3.842</v>
      </c>
      <c r="G1228" s="11" t="s">
        <v>36</v>
      </c>
    </row>
    <row r="1229" spans="1:7" ht="15" customHeight="1">
      <c r="A1229" s="11">
        <v>1227</v>
      </c>
      <c r="B1229" s="11" t="s">
        <v>2224</v>
      </c>
      <c r="C1229" s="11" t="s">
        <v>2263</v>
      </c>
      <c r="D1229" s="79">
        <v>62140316</v>
      </c>
      <c r="E1229" s="14">
        <v>92</v>
      </c>
      <c r="F1229" s="17">
        <v>3.826</v>
      </c>
      <c r="G1229" s="11" t="s">
        <v>36</v>
      </c>
    </row>
    <row r="1230" spans="1:7" ht="15" customHeight="1">
      <c r="A1230" s="11">
        <v>1228</v>
      </c>
      <c r="B1230" s="11" t="s">
        <v>2224</v>
      </c>
      <c r="C1230" s="11" t="s">
        <v>2264</v>
      </c>
      <c r="D1230" s="79">
        <v>62141426</v>
      </c>
      <c r="E1230" s="14">
        <v>99</v>
      </c>
      <c r="F1230" s="17">
        <v>4.104</v>
      </c>
      <c r="G1230" s="11" t="s">
        <v>36</v>
      </c>
    </row>
    <row r="1231" spans="1:7" ht="15" customHeight="1">
      <c r="A1231" s="11">
        <v>1229</v>
      </c>
      <c r="B1231" s="11" t="s">
        <v>2224</v>
      </c>
      <c r="C1231" s="11" t="s">
        <v>2265</v>
      </c>
      <c r="D1231" s="79">
        <v>62141422</v>
      </c>
      <c r="E1231" s="14">
        <v>99</v>
      </c>
      <c r="F1231" s="17">
        <v>3.991</v>
      </c>
      <c r="G1231" s="11" t="s">
        <v>36</v>
      </c>
    </row>
    <row r="1232" spans="1:7" ht="15" customHeight="1">
      <c r="A1232" s="11">
        <v>1230</v>
      </c>
      <c r="B1232" s="11" t="s">
        <v>2224</v>
      </c>
      <c r="C1232" s="11" t="s">
        <v>2266</v>
      </c>
      <c r="D1232" s="79">
        <v>62141518</v>
      </c>
      <c r="E1232" s="14">
        <v>98</v>
      </c>
      <c r="F1232" s="17">
        <v>3.982</v>
      </c>
      <c r="G1232" s="11" t="s">
        <v>36</v>
      </c>
    </row>
    <row r="1233" spans="1:7" ht="15" customHeight="1">
      <c r="A1233" s="11">
        <v>1231</v>
      </c>
      <c r="B1233" s="11" t="s">
        <v>2224</v>
      </c>
      <c r="C1233" s="11" t="s">
        <v>2267</v>
      </c>
      <c r="D1233" s="79">
        <v>62141210</v>
      </c>
      <c r="E1233" s="14">
        <v>92</v>
      </c>
      <c r="F1233" s="17">
        <v>3.88</v>
      </c>
      <c r="G1233" s="11" t="s">
        <v>36</v>
      </c>
    </row>
    <row r="1234" spans="1:7" ht="15" customHeight="1">
      <c r="A1234" s="11">
        <v>1232</v>
      </c>
      <c r="B1234" s="11" t="s">
        <v>2224</v>
      </c>
      <c r="C1234" s="11" t="s">
        <v>2268</v>
      </c>
      <c r="D1234" s="79">
        <v>62141212</v>
      </c>
      <c r="E1234" s="14">
        <v>92</v>
      </c>
      <c r="F1234" s="17">
        <v>3.879</v>
      </c>
      <c r="G1234" s="11" t="s">
        <v>36</v>
      </c>
    </row>
    <row r="1235" spans="1:7" ht="15" customHeight="1">
      <c r="A1235" s="11">
        <v>1233</v>
      </c>
      <c r="B1235" s="11" t="s">
        <v>2224</v>
      </c>
      <c r="C1235" s="11" t="s">
        <v>2269</v>
      </c>
      <c r="D1235" s="79">
        <v>62141003</v>
      </c>
      <c r="E1235" s="14">
        <v>92</v>
      </c>
      <c r="F1235" s="17">
        <v>4.043</v>
      </c>
      <c r="G1235" s="11" t="s">
        <v>36</v>
      </c>
    </row>
    <row r="1236" spans="1:7" ht="15" customHeight="1">
      <c r="A1236" s="11">
        <v>1234</v>
      </c>
      <c r="B1236" s="11" t="s">
        <v>2224</v>
      </c>
      <c r="C1236" s="11" t="s">
        <v>2270</v>
      </c>
      <c r="D1236" s="79">
        <v>62150121</v>
      </c>
      <c r="E1236" s="14">
        <v>92</v>
      </c>
      <c r="F1236" s="17">
        <v>4.134</v>
      </c>
      <c r="G1236" s="11" t="s">
        <v>36</v>
      </c>
    </row>
    <row r="1237" spans="1:7" ht="15" customHeight="1">
      <c r="A1237" s="11">
        <v>1235</v>
      </c>
      <c r="B1237" s="11" t="s">
        <v>2224</v>
      </c>
      <c r="C1237" s="11" t="s">
        <v>2271</v>
      </c>
      <c r="D1237" s="79">
        <v>62150118</v>
      </c>
      <c r="E1237" s="14">
        <v>92</v>
      </c>
      <c r="F1237" s="17">
        <v>4.124</v>
      </c>
      <c r="G1237" s="11" t="s">
        <v>36</v>
      </c>
    </row>
    <row r="1238" spans="1:7" ht="15" customHeight="1">
      <c r="A1238" s="11">
        <v>1236</v>
      </c>
      <c r="B1238" s="11" t="s">
        <v>2224</v>
      </c>
      <c r="C1238" s="11" t="s">
        <v>2272</v>
      </c>
      <c r="D1238" s="79">
        <v>62150208</v>
      </c>
      <c r="E1238" s="14">
        <v>92</v>
      </c>
      <c r="F1238" s="17">
        <v>4.116</v>
      </c>
      <c r="G1238" s="11" t="s">
        <v>36</v>
      </c>
    </row>
    <row r="1239" spans="1:7" ht="15" customHeight="1">
      <c r="A1239" s="11">
        <v>1237</v>
      </c>
      <c r="B1239" s="11" t="s">
        <v>2224</v>
      </c>
      <c r="C1239" s="11" t="s">
        <v>2273</v>
      </c>
      <c r="D1239" s="79">
        <v>62240826</v>
      </c>
      <c r="E1239" s="14">
        <v>92</v>
      </c>
      <c r="F1239" s="17">
        <v>3.828</v>
      </c>
      <c r="G1239" s="11" t="s">
        <v>36</v>
      </c>
    </row>
    <row r="1240" spans="1:7" ht="15" customHeight="1">
      <c r="A1240" s="11">
        <v>1238</v>
      </c>
      <c r="B1240" s="11" t="s">
        <v>2224</v>
      </c>
      <c r="C1240" s="11" t="s">
        <v>2274</v>
      </c>
      <c r="D1240" s="79">
        <v>62240605</v>
      </c>
      <c r="E1240" s="14">
        <v>92</v>
      </c>
      <c r="F1240" s="17">
        <v>3.865</v>
      </c>
      <c r="G1240" s="11" t="s">
        <v>36</v>
      </c>
    </row>
    <row r="1241" spans="1:7" ht="15" customHeight="1">
      <c r="A1241" s="11">
        <v>1239</v>
      </c>
      <c r="B1241" s="11" t="s">
        <v>2224</v>
      </c>
      <c r="C1241" s="11" t="s">
        <v>2275</v>
      </c>
      <c r="D1241" s="79">
        <v>62240710</v>
      </c>
      <c r="E1241" s="14">
        <v>92</v>
      </c>
      <c r="F1241" s="17">
        <v>3.435</v>
      </c>
      <c r="G1241" s="11" t="s">
        <v>36</v>
      </c>
    </row>
    <row r="1242" spans="1:7" ht="15" customHeight="1">
      <c r="A1242" s="11">
        <v>1240</v>
      </c>
      <c r="B1242" s="11" t="s">
        <v>2224</v>
      </c>
      <c r="C1242" s="11" t="s">
        <v>2276</v>
      </c>
      <c r="D1242" s="79">
        <v>62241301</v>
      </c>
      <c r="E1242" s="14">
        <v>92</v>
      </c>
      <c r="F1242" s="17">
        <v>3.863</v>
      </c>
      <c r="G1242" s="11" t="s">
        <v>36</v>
      </c>
    </row>
    <row r="1243" spans="1:7" ht="15" customHeight="1">
      <c r="A1243" s="11">
        <v>1241</v>
      </c>
      <c r="B1243" s="11" t="s">
        <v>2224</v>
      </c>
      <c r="C1243" s="11" t="s">
        <v>2277</v>
      </c>
      <c r="D1243" s="79">
        <v>62232311</v>
      </c>
      <c r="E1243" s="14">
        <v>90</v>
      </c>
      <c r="F1243" s="17">
        <v>3.811</v>
      </c>
      <c r="G1243" s="11" t="s">
        <v>36</v>
      </c>
    </row>
    <row r="1244" spans="1:7" ht="15" customHeight="1">
      <c r="A1244" s="11">
        <v>1242</v>
      </c>
      <c r="B1244" s="11" t="s">
        <v>2224</v>
      </c>
      <c r="C1244" s="11" t="s">
        <v>2278</v>
      </c>
      <c r="D1244" s="79">
        <v>62232304</v>
      </c>
      <c r="E1244" s="14">
        <v>90</v>
      </c>
      <c r="F1244" s="17">
        <v>3.726</v>
      </c>
      <c r="G1244" s="11" t="s">
        <v>36</v>
      </c>
    </row>
    <row r="1245" spans="1:7" ht="15" customHeight="1">
      <c r="A1245" s="11">
        <v>1243</v>
      </c>
      <c r="B1245" s="11" t="s">
        <v>2224</v>
      </c>
      <c r="C1245" s="11" t="s">
        <v>2279</v>
      </c>
      <c r="D1245" s="79">
        <v>62222026</v>
      </c>
      <c r="E1245" s="14">
        <v>90</v>
      </c>
      <c r="F1245" s="17">
        <v>4.242</v>
      </c>
      <c r="G1245" s="11" t="s">
        <v>36</v>
      </c>
    </row>
    <row r="1246" spans="1:7" ht="15" customHeight="1">
      <c r="A1246" s="11">
        <v>1244</v>
      </c>
      <c r="B1246" s="11" t="s">
        <v>2224</v>
      </c>
      <c r="C1246" s="11" t="s">
        <v>2280</v>
      </c>
      <c r="D1246" s="79">
        <v>62222208</v>
      </c>
      <c r="E1246" s="14">
        <v>90</v>
      </c>
      <c r="F1246" s="17">
        <v>4.188</v>
      </c>
      <c r="G1246" s="11" t="s">
        <v>36</v>
      </c>
    </row>
    <row r="1247" spans="1:7" ht="15" customHeight="1">
      <c r="A1247" s="11">
        <v>1245</v>
      </c>
      <c r="B1247" s="11" t="s">
        <v>2224</v>
      </c>
      <c r="C1247" s="11" t="s">
        <v>2281</v>
      </c>
      <c r="D1247" s="79">
        <v>62221923</v>
      </c>
      <c r="E1247" s="14">
        <v>90</v>
      </c>
      <c r="F1247" s="17">
        <v>4.174</v>
      </c>
      <c r="G1247" s="11" t="s">
        <v>36</v>
      </c>
    </row>
    <row r="1248" spans="1:7" ht="15" customHeight="1">
      <c r="A1248" s="11">
        <v>1246</v>
      </c>
      <c r="B1248" s="11" t="s">
        <v>2224</v>
      </c>
      <c r="C1248" s="11" t="s">
        <v>2282</v>
      </c>
      <c r="D1248" s="79">
        <v>62222112</v>
      </c>
      <c r="E1248" s="14">
        <v>90</v>
      </c>
      <c r="F1248" s="17">
        <v>4.025</v>
      </c>
      <c r="G1248" s="11" t="s">
        <v>36</v>
      </c>
    </row>
    <row r="1249" spans="1:7" ht="15" customHeight="1">
      <c r="A1249" s="11">
        <v>1247</v>
      </c>
      <c r="B1249" s="11" t="s">
        <v>2224</v>
      </c>
      <c r="C1249" s="11" t="s">
        <v>2283</v>
      </c>
      <c r="D1249" s="79">
        <v>62222009</v>
      </c>
      <c r="E1249" s="14">
        <v>90</v>
      </c>
      <c r="F1249" s="17">
        <v>3.997</v>
      </c>
      <c r="G1249" s="11" t="s">
        <v>36</v>
      </c>
    </row>
    <row r="1250" spans="1:7" ht="15" customHeight="1">
      <c r="A1250" s="11">
        <v>1248</v>
      </c>
      <c r="B1250" s="11" t="s">
        <v>2224</v>
      </c>
      <c r="C1250" s="11" t="s">
        <v>2284</v>
      </c>
      <c r="D1250" s="79">
        <v>62222209</v>
      </c>
      <c r="E1250" s="14">
        <v>90</v>
      </c>
      <c r="F1250" s="17">
        <v>3.949</v>
      </c>
      <c r="G1250" s="11" t="s">
        <v>36</v>
      </c>
    </row>
    <row r="1251" spans="1:7" ht="15" customHeight="1">
      <c r="A1251" s="11">
        <v>1249</v>
      </c>
      <c r="B1251" s="11" t="s">
        <v>2224</v>
      </c>
      <c r="C1251" s="11" t="s">
        <v>2285</v>
      </c>
      <c r="D1251" s="79">
        <v>62240504</v>
      </c>
      <c r="E1251" s="14">
        <v>92</v>
      </c>
      <c r="F1251" s="17">
        <v>3.911</v>
      </c>
      <c r="G1251" s="11" t="s">
        <v>36</v>
      </c>
    </row>
    <row r="1252" spans="1:7" ht="15" customHeight="1">
      <c r="A1252" s="11">
        <v>1250</v>
      </c>
      <c r="B1252" s="11" t="s">
        <v>2224</v>
      </c>
      <c r="C1252" s="11" t="s">
        <v>2286</v>
      </c>
      <c r="D1252" s="79">
        <v>62240505</v>
      </c>
      <c r="E1252" s="14">
        <v>92</v>
      </c>
      <c r="F1252" s="17">
        <v>3.835</v>
      </c>
      <c r="G1252" s="11" t="s">
        <v>36</v>
      </c>
    </row>
    <row r="1253" spans="1:7" ht="15" customHeight="1">
      <c r="A1253" s="11">
        <v>1251</v>
      </c>
      <c r="B1253" s="11" t="s">
        <v>2224</v>
      </c>
      <c r="C1253" s="11" t="s">
        <v>2287</v>
      </c>
      <c r="D1253" s="79">
        <v>62240503</v>
      </c>
      <c r="E1253" s="14">
        <v>92</v>
      </c>
      <c r="F1253" s="17">
        <v>3.805</v>
      </c>
      <c r="G1253" s="11" t="s">
        <v>36</v>
      </c>
    </row>
    <row r="1254" spans="1:7" ht="15" customHeight="1">
      <c r="A1254" s="11">
        <v>1252</v>
      </c>
      <c r="B1254" s="11" t="s">
        <v>2224</v>
      </c>
      <c r="C1254" s="11" t="s">
        <v>2288</v>
      </c>
      <c r="D1254" s="79">
        <v>62241405</v>
      </c>
      <c r="E1254" s="14">
        <v>98</v>
      </c>
      <c r="F1254" s="17">
        <v>4.182</v>
      </c>
      <c r="G1254" s="11" t="s">
        <v>36</v>
      </c>
    </row>
    <row r="1255" spans="1:7" ht="15" customHeight="1">
      <c r="A1255" s="11">
        <v>1253</v>
      </c>
      <c r="B1255" s="11" t="s">
        <v>2224</v>
      </c>
      <c r="C1255" s="11" t="s">
        <v>2289</v>
      </c>
      <c r="D1255" s="79">
        <v>62241423</v>
      </c>
      <c r="E1255" s="14">
        <v>98</v>
      </c>
      <c r="F1255" s="17">
        <v>4.096</v>
      </c>
      <c r="G1255" s="11" t="s">
        <v>36</v>
      </c>
    </row>
    <row r="1256" spans="1:7" ht="15" customHeight="1">
      <c r="A1256" s="11">
        <v>1254</v>
      </c>
      <c r="B1256" s="11" t="s">
        <v>2224</v>
      </c>
      <c r="C1256" s="11" t="s">
        <v>2290</v>
      </c>
      <c r="D1256" s="79">
        <v>62241426</v>
      </c>
      <c r="E1256" s="14">
        <v>97</v>
      </c>
      <c r="F1256" s="17">
        <v>4.03</v>
      </c>
      <c r="G1256" s="11" t="s">
        <v>36</v>
      </c>
    </row>
    <row r="1257" spans="1:7" ht="15" customHeight="1">
      <c r="A1257" s="11">
        <v>1255</v>
      </c>
      <c r="B1257" s="11" t="s">
        <v>2224</v>
      </c>
      <c r="C1257" s="11" t="s">
        <v>2291</v>
      </c>
      <c r="D1257" s="79">
        <v>62221817</v>
      </c>
      <c r="E1257" s="14">
        <v>90</v>
      </c>
      <c r="F1257" s="17">
        <v>4.193</v>
      </c>
      <c r="G1257" s="11" t="s">
        <v>36</v>
      </c>
    </row>
    <row r="1258" spans="1:7" ht="15" customHeight="1">
      <c r="A1258" s="11">
        <v>1256</v>
      </c>
      <c r="B1258" s="11" t="s">
        <v>2224</v>
      </c>
      <c r="C1258" s="11" t="s">
        <v>2292</v>
      </c>
      <c r="D1258" s="79">
        <v>62222507</v>
      </c>
      <c r="E1258" s="14">
        <v>90</v>
      </c>
      <c r="F1258" s="17">
        <v>4.064</v>
      </c>
      <c r="G1258" s="11" t="s">
        <v>36</v>
      </c>
    </row>
    <row r="1259" spans="1:7" ht="15" customHeight="1">
      <c r="A1259" s="11">
        <v>1257</v>
      </c>
      <c r="B1259" s="11" t="s">
        <v>2224</v>
      </c>
      <c r="C1259" s="11" t="s">
        <v>2293</v>
      </c>
      <c r="D1259" s="79">
        <v>62221825</v>
      </c>
      <c r="E1259" s="14">
        <v>90</v>
      </c>
      <c r="F1259" s="17">
        <v>4.043</v>
      </c>
      <c r="G1259" s="11" t="s">
        <v>36</v>
      </c>
    </row>
    <row r="1260" spans="1:7" ht="15" customHeight="1">
      <c r="A1260" s="11">
        <v>1258</v>
      </c>
      <c r="B1260" s="11" t="s">
        <v>2224</v>
      </c>
      <c r="C1260" s="11" t="s">
        <v>2294</v>
      </c>
      <c r="D1260" s="79">
        <v>62222405</v>
      </c>
      <c r="E1260" s="14">
        <v>90</v>
      </c>
      <c r="F1260" s="17">
        <v>3.946</v>
      </c>
      <c r="G1260" s="11" t="s">
        <v>36</v>
      </c>
    </row>
    <row r="1261" spans="1:7" ht="15" customHeight="1">
      <c r="A1261" s="11">
        <v>1259</v>
      </c>
      <c r="B1261" s="11" t="s">
        <v>2224</v>
      </c>
      <c r="C1261" s="11" t="s">
        <v>2295</v>
      </c>
      <c r="D1261" s="79">
        <v>62222505</v>
      </c>
      <c r="E1261" s="14">
        <v>90</v>
      </c>
      <c r="F1261" s="17">
        <v>3.928</v>
      </c>
      <c r="G1261" s="11" t="s">
        <v>36</v>
      </c>
    </row>
    <row r="1262" spans="1:7" ht="15" customHeight="1">
      <c r="A1262" s="11">
        <v>1260</v>
      </c>
      <c r="B1262" s="11" t="s">
        <v>2224</v>
      </c>
      <c r="C1262" s="11" t="s">
        <v>2296</v>
      </c>
      <c r="D1262" s="79">
        <v>62221711</v>
      </c>
      <c r="E1262" s="14">
        <v>90</v>
      </c>
      <c r="F1262" s="17">
        <v>3.849</v>
      </c>
      <c r="G1262" s="11" t="s">
        <v>36</v>
      </c>
    </row>
    <row r="1263" spans="1:7" ht="15" customHeight="1">
      <c r="A1263" s="11">
        <v>1261</v>
      </c>
      <c r="B1263" s="11" t="s">
        <v>2224</v>
      </c>
      <c r="C1263" s="11" t="s">
        <v>2297</v>
      </c>
      <c r="D1263" s="79">
        <v>62221727</v>
      </c>
      <c r="E1263" s="14">
        <v>90</v>
      </c>
      <c r="F1263" s="17">
        <v>3.817</v>
      </c>
      <c r="G1263" s="11" t="s">
        <v>36</v>
      </c>
    </row>
    <row r="1264" spans="1:7" ht="15" customHeight="1">
      <c r="A1264" s="11">
        <v>1262</v>
      </c>
      <c r="B1264" s="11" t="s">
        <v>2224</v>
      </c>
      <c r="C1264" s="11" t="s">
        <v>2298</v>
      </c>
      <c r="D1264" s="79">
        <v>62241202</v>
      </c>
      <c r="E1264" s="14">
        <v>92</v>
      </c>
      <c r="F1264" s="17">
        <v>3.627</v>
      </c>
      <c r="G1264" s="11" t="s">
        <v>36</v>
      </c>
    </row>
    <row r="1265" spans="1:7" ht="15" customHeight="1">
      <c r="A1265" s="11">
        <v>1263</v>
      </c>
      <c r="B1265" s="11" t="s">
        <v>2224</v>
      </c>
      <c r="C1265" s="11" t="s">
        <v>2299</v>
      </c>
      <c r="D1265" s="79">
        <v>62241102</v>
      </c>
      <c r="E1265" s="14">
        <v>92</v>
      </c>
      <c r="F1265" s="17">
        <v>3.436</v>
      </c>
      <c r="G1265" s="11" t="s">
        <v>36</v>
      </c>
    </row>
    <row r="1266" spans="1:7" ht="15" customHeight="1">
      <c r="A1266" s="11">
        <v>1264</v>
      </c>
      <c r="B1266" s="11" t="s">
        <v>2224</v>
      </c>
      <c r="C1266" s="11" t="s">
        <v>2300</v>
      </c>
      <c r="D1266" s="79">
        <v>62250117</v>
      </c>
      <c r="E1266" s="14">
        <v>92</v>
      </c>
      <c r="F1266" s="17">
        <v>4.332</v>
      </c>
      <c r="G1266" s="11" t="s">
        <v>36</v>
      </c>
    </row>
    <row r="1267" spans="1:7" ht="15" customHeight="1">
      <c r="A1267" s="11">
        <v>1265</v>
      </c>
      <c r="B1267" s="11" t="s">
        <v>2224</v>
      </c>
      <c r="C1267" s="11" t="s">
        <v>2301</v>
      </c>
      <c r="D1267" s="79">
        <v>62250129</v>
      </c>
      <c r="E1267" s="14">
        <v>92</v>
      </c>
      <c r="F1267" s="17">
        <v>4.205</v>
      </c>
      <c r="G1267" s="11" t="s">
        <v>36</v>
      </c>
    </row>
    <row r="1268" spans="1:7" ht="15" customHeight="1">
      <c r="A1268" s="11">
        <v>1266</v>
      </c>
      <c r="B1268" s="11" t="s">
        <v>2224</v>
      </c>
      <c r="C1268" s="11" t="s">
        <v>2302</v>
      </c>
      <c r="D1268" s="79">
        <v>62250105</v>
      </c>
      <c r="E1268" s="14">
        <v>92</v>
      </c>
      <c r="F1268" s="17">
        <v>4.047</v>
      </c>
      <c r="G1268" s="11" t="s">
        <v>36</v>
      </c>
    </row>
    <row r="1269" spans="1:7" ht="15" customHeight="1">
      <c r="A1269" s="11">
        <v>1267</v>
      </c>
      <c r="B1269" s="11" t="s">
        <v>2224</v>
      </c>
      <c r="C1269" s="11" t="s">
        <v>2303</v>
      </c>
      <c r="D1269" s="79">
        <v>61950221</v>
      </c>
      <c r="E1269" s="14">
        <v>92</v>
      </c>
      <c r="F1269" s="17">
        <v>4.203</v>
      </c>
      <c r="G1269" s="11" t="s">
        <v>171</v>
      </c>
    </row>
    <row r="1270" spans="1:7" ht="15" customHeight="1">
      <c r="A1270" s="11">
        <v>1268</v>
      </c>
      <c r="B1270" s="11" t="s">
        <v>2224</v>
      </c>
      <c r="C1270" s="11" t="s">
        <v>2304</v>
      </c>
      <c r="D1270" s="79">
        <v>61950121</v>
      </c>
      <c r="E1270" s="14">
        <v>92</v>
      </c>
      <c r="F1270" s="17">
        <v>4.187</v>
      </c>
      <c r="G1270" s="11" t="s">
        <v>171</v>
      </c>
    </row>
    <row r="1271" spans="1:7" ht="15" customHeight="1">
      <c r="A1271" s="11">
        <v>1269</v>
      </c>
      <c r="B1271" s="11" t="s">
        <v>2224</v>
      </c>
      <c r="C1271" s="11" t="s">
        <v>2305</v>
      </c>
      <c r="D1271" s="79">
        <v>61950201</v>
      </c>
      <c r="E1271" s="14">
        <v>92</v>
      </c>
      <c r="F1271" s="17">
        <v>4.173</v>
      </c>
      <c r="G1271" s="11" t="s">
        <v>171</v>
      </c>
    </row>
    <row r="1272" spans="1:7" ht="15" customHeight="1">
      <c r="A1272" s="11">
        <v>1270</v>
      </c>
      <c r="B1272" s="11" t="s">
        <v>2224</v>
      </c>
      <c r="C1272" s="11" t="s">
        <v>2306</v>
      </c>
      <c r="D1272" s="79">
        <v>61950110</v>
      </c>
      <c r="E1272" s="14">
        <v>92</v>
      </c>
      <c r="F1272" s="17">
        <v>4.157</v>
      </c>
      <c r="G1272" s="11" t="s">
        <v>171</v>
      </c>
    </row>
    <row r="1273" spans="1:7" ht="15" customHeight="1">
      <c r="A1273" s="11">
        <v>1271</v>
      </c>
      <c r="B1273" s="11" t="s">
        <v>2224</v>
      </c>
      <c r="C1273" s="11" t="s">
        <v>2307</v>
      </c>
      <c r="D1273" s="79">
        <v>62040806</v>
      </c>
      <c r="E1273" s="14">
        <v>92</v>
      </c>
      <c r="F1273" s="17">
        <v>3.759</v>
      </c>
      <c r="G1273" s="11" t="s">
        <v>171</v>
      </c>
    </row>
    <row r="1274" spans="1:7" ht="15" customHeight="1">
      <c r="A1274" s="11">
        <v>1272</v>
      </c>
      <c r="B1274" s="11" t="s">
        <v>2224</v>
      </c>
      <c r="C1274" s="11" t="s">
        <v>2308</v>
      </c>
      <c r="D1274" s="79">
        <v>62040822</v>
      </c>
      <c r="E1274" s="14">
        <v>92</v>
      </c>
      <c r="F1274" s="17">
        <v>3.739</v>
      </c>
      <c r="G1274" s="11" t="s">
        <v>171</v>
      </c>
    </row>
    <row r="1275" spans="1:7" ht="15" customHeight="1">
      <c r="A1275" s="11">
        <v>1273</v>
      </c>
      <c r="B1275" s="11" t="s">
        <v>2224</v>
      </c>
      <c r="C1275" s="11" t="s">
        <v>2309</v>
      </c>
      <c r="D1275" s="79">
        <v>62040605</v>
      </c>
      <c r="E1275" s="14">
        <v>92</v>
      </c>
      <c r="F1275" s="17">
        <v>3.753</v>
      </c>
      <c r="G1275" s="11" t="s">
        <v>171</v>
      </c>
    </row>
    <row r="1276" spans="1:7" ht="15" customHeight="1">
      <c r="A1276" s="11">
        <v>1274</v>
      </c>
      <c r="B1276" s="11" t="s">
        <v>2224</v>
      </c>
      <c r="C1276" s="11" t="s">
        <v>2310</v>
      </c>
      <c r="D1276" s="79">
        <v>62040716</v>
      </c>
      <c r="E1276" s="14">
        <v>92</v>
      </c>
      <c r="F1276" s="17">
        <v>3.754</v>
      </c>
      <c r="G1276" s="11" t="s">
        <v>171</v>
      </c>
    </row>
    <row r="1277" spans="1:7" ht="15" customHeight="1">
      <c r="A1277" s="11">
        <v>1275</v>
      </c>
      <c r="B1277" s="11" t="s">
        <v>2224</v>
      </c>
      <c r="C1277" s="11" t="s">
        <v>2311</v>
      </c>
      <c r="D1277" s="79">
        <v>62041305</v>
      </c>
      <c r="E1277" s="14">
        <v>92</v>
      </c>
      <c r="F1277" s="17">
        <v>3.493</v>
      </c>
      <c r="G1277" s="11" t="s">
        <v>171</v>
      </c>
    </row>
    <row r="1278" spans="1:7" ht="15" customHeight="1">
      <c r="A1278" s="11">
        <v>1276</v>
      </c>
      <c r="B1278" s="11" t="s">
        <v>2224</v>
      </c>
      <c r="C1278" s="11" t="s">
        <v>2312</v>
      </c>
      <c r="D1278" s="79">
        <v>62040401</v>
      </c>
      <c r="E1278" s="14">
        <v>92</v>
      </c>
      <c r="F1278" s="17">
        <v>3.975</v>
      </c>
      <c r="G1278" s="11" t="s">
        <v>171</v>
      </c>
    </row>
    <row r="1279" spans="1:7" ht="15" customHeight="1">
      <c r="A1279" s="11">
        <v>1277</v>
      </c>
      <c r="B1279" s="11" t="s">
        <v>2224</v>
      </c>
      <c r="C1279" s="11" t="s">
        <v>2313</v>
      </c>
      <c r="D1279" s="79">
        <v>62040306</v>
      </c>
      <c r="E1279" s="14">
        <v>92</v>
      </c>
      <c r="F1279" s="17">
        <v>3.948</v>
      </c>
      <c r="G1279" s="11" t="s">
        <v>171</v>
      </c>
    </row>
    <row r="1280" spans="1:7" ht="15" customHeight="1">
      <c r="A1280" s="11">
        <v>1278</v>
      </c>
      <c r="B1280" s="11" t="s">
        <v>2224</v>
      </c>
      <c r="C1280" s="11" t="s">
        <v>2314</v>
      </c>
      <c r="D1280" s="79">
        <v>62040402</v>
      </c>
      <c r="E1280" s="14">
        <v>92</v>
      </c>
      <c r="F1280" s="17">
        <v>3.941</v>
      </c>
      <c r="G1280" s="11" t="s">
        <v>171</v>
      </c>
    </row>
    <row r="1281" spans="1:7" ht="15" customHeight="1">
      <c r="A1281" s="11">
        <v>1279</v>
      </c>
      <c r="B1281" s="11" t="s">
        <v>2224</v>
      </c>
      <c r="C1281" s="11" t="s">
        <v>2315</v>
      </c>
      <c r="D1281" s="79">
        <v>62040302</v>
      </c>
      <c r="E1281" s="14">
        <v>92</v>
      </c>
      <c r="F1281" s="17">
        <v>3.935</v>
      </c>
      <c r="G1281" s="11" t="s">
        <v>171</v>
      </c>
    </row>
    <row r="1282" spans="1:7" ht="15" customHeight="1">
      <c r="A1282" s="11">
        <v>1280</v>
      </c>
      <c r="B1282" s="11" t="s">
        <v>2224</v>
      </c>
      <c r="C1282" s="11" t="s">
        <v>2316</v>
      </c>
      <c r="D1282" s="79">
        <v>62041410</v>
      </c>
      <c r="E1282" s="14">
        <v>94</v>
      </c>
      <c r="F1282" s="17">
        <v>3.68</v>
      </c>
      <c r="G1282" s="11" t="s">
        <v>171</v>
      </c>
    </row>
    <row r="1283" spans="1:7" ht="15" customHeight="1">
      <c r="A1283" s="11">
        <v>1281</v>
      </c>
      <c r="B1283" s="11" t="s">
        <v>2224</v>
      </c>
      <c r="C1283" s="11" t="s">
        <v>2317</v>
      </c>
      <c r="D1283" s="79">
        <v>62041424</v>
      </c>
      <c r="E1283" s="14">
        <v>95</v>
      </c>
      <c r="F1283" s="17">
        <v>3.679</v>
      </c>
      <c r="G1283" s="11" t="s">
        <v>171</v>
      </c>
    </row>
    <row r="1284" spans="1:7" ht="15" customHeight="1">
      <c r="A1284" s="11">
        <v>1282</v>
      </c>
      <c r="B1284" s="11" t="s">
        <v>2224</v>
      </c>
      <c r="C1284" s="11" t="s">
        <v>2318</v>
      </c>
      <c r="D1284" s="79">
        <v>62041402</v>
      </c>
      <c r="E1284" s="14">
        <v>96</v>
      </c>
      <c r="F1284" s="17">
        <v>3.669</v>
      </c>
      <c r="G1284" s="11" t="s">
        <v>171</v>
      </c>
    </row>
    <row r="1285" spans="1:7" ht="15" customHeight="1">
      <c r="A1285" s="11">
        <v>1283</v>
      </c>
      <c r="B1285" s="11" t="s">
        <v>2224</v>
      </c>
      <c r="C1285" s="11" t="s">
        <v>2319</v>
      </c>
      <c r="D1285" s="79">
        <v>162040920</v>
      </c>
      <c r="E1285" s="14">
        <v>96</v>
      </c>
      <c r="F1285" s="17">
        <v>3.646</v>
      </c>
      <c r="G1285" s="11" t="s">
        <v>171</v>
      </c>
    </row>
    <row r="1286" spans="1:7" ht="15" customHeight="1">
      <c r="A1286" s="11">
        <v>1284</v>
      </c>
      <c r="B1286" s="11" t="s">
        <v>2224</v>
      </c>
      <c r="C1286" s="11" t="s">
        <v>2320</v>
      </c>
      <c r="D1286" s="79">
        <v>62041523</v>
      </c>
      <c r="E1286" s="14">
        <v>95</v>
      </c>
      <c r="F1286" s="17">
        <v>3.643</v>
      </c>
      <c r="G1286" s="11" t="s">
        <v>171</v>
      </c>
    </row>
    <row r="1287" spans="1:7" ht="15" customHeight="1">
      <c r="A1287" s="11">
        <v>1285</v>
      </c>
      <c r="B1287" s="11" t="s">
        <v>2224</v>
      </c>
      <c r="C1287" s="11" t="s">
        <v>2321</v>
      </c>
      <c r="D1287" s="79">
        <v>62041501</v>
      </c>
      <c r="E1287" s="14">
        <v>94</v>
      </c>
      <c r="F1287" s="17">
        <v>3.637</v>
      </c>
      <c r="G1287" s="11" t="s">
        <v>171</v>
      </c>
    </row>
    <row r="1288" spans="1:7" ht="15" customHeight="1">
      <c r="A1288" s="11">
        <v>1286</v>
      </c>
      <c r="B1288" s="11" t="s">
        <v>2224</v>
      </c>
      <c r="C1288" s="11" t="s">
        <v>2322</v>
      </c>
      <c r="D1288" s="79">
        <v>62041202</v>
      </c>
      <c r="E1288" s="14">
        <v>92</v>
      </c>
      <c r="F1288" s="17">
        <v>3.992</v>
      </c>
      <c r="G1288" s="11" t="s">
        <v>171</v>
      </c>
    </row>
    <row r="1289" spans="1:7" ht="15" customHeight="1">
      <c r="A1289" s="11">
        <v>1287</v>
      </c>
      <c r="B1289" s="11" t="s">
        <v>2224</v>
      </c>
      <c r="C1289" s="11" t="s">
        <v>2323</v>
      </c>
      <c r="D1289" s="79">
        <v>62041002</v>
      </c>
      <c r="E1289" s="14">
        <v>92</v>
      </c>
      <c r="F1289" s="17">
        <v>3.874</v>
      </c>
      <c r="G1289" s="11" t="s">
        <v>171</v>
      </c>
    </row>
    <row r="1290" spans="1:7" ht="15" customHeight="1">
      <c r="A1290" s="11">
        <v>1288</v>
      </c>
      <c r="B1290" s="11" t="s">
        <v>2224</v>
      </c>
      <c r="C1290" s="11" t="s">
        <v>2324</v>
      </c>
      <c r="D1290" s="79">
        <v>62050226</v>
      </c>
      <c r="E1290" s="14">
        <v>92</v>
      </c>
      <c r="F1290" s="17">
        <v>4.154</v>
      </c>
      <c r="G1290" s="11" t="s">
        <v>171</v>
      </c>
    </row>
    <row r="1291" spans="1:7" ht="15" customHeight="1">
      <c r="A1291" s="11">
        <v>1289</v>
      </c>
      <c r="B1291" s="11" t="s">
        <v>2224</v>
      </c>
      <c r="C1291" s="11" t="s">
        <v>2325</v>
      </c>
      <c r="D1291" s="79">
        <v>62050111</v>
      </c>
      <c r="E1291" s="14">
        <v>92</v>
      </c>
      <c r="F1291" s="17">
        <v>4.122</v>
      </c>
      <c r="G1291" s="11" t="s">
        <v>171</v>
      </c>
    </row>
    <row r="1292" spans="1:7" ht="15" customHeight="1">
      <c r="A1292" s="11">
        <v>1290</v>
      </c>
      <c r="B1292" s="11" t="s">
        <v>2224</v>
      </c>
      <c r="C1292" s="11" t="s">
        <v>2326</v>
      </c>
      <c r="D1292" s="79">
        <v>62050126</v>
      </c>
      <c r="E1292" s="14">
        <v>92</v>
      </c>
      <c r="F1292" s="17">
        <v>4.1</v>
      </c>
      <c r="G1292" s="11" t="s">
        <v>171</v>
      </c>
    </row>
    <row r="1293" spans="1:7" ht="15" customHeight="1">
      <c r="A1293" s="11">
        <v>1291</v>
      </c>
      <c r="B1293" s="11" t="s">
        <v>2224</v>
      </c>
      <c r="C1293" s="11" t="s">
        <v>2327</v>
      </c>
      <c r="D1293" s="79">
        <v>62050118</v>
      </c>
      <c r="E1293" s="14">
        <v>92</v>
      </c>
      <c r="F1293" s="17">
        <v>4.087</v>
      </c>
      <c r="G1293" s="11" t="s">
        <v>171</v>
      </c>
    </row>
    <row r="1294" spans="1:7" ht="15" customHeight="1">
      <c r="A1294" s="11">
        <v>1292</v>
      </c>
      <c r="B1294" s="11" t="s">
        <v>2224</v>
      </c>
      <c r="C1294" s="11" t="s">
        <v>2328</v>
      </c>
      <c r="D1294" s="79">
        <v>62140821</v>
      </c>
      <c r="E1294" s="14">
        <v>92</v>
      </c>
      <c r="F1294" s="17">
        <v>3.835</v>
      </c>
      <c r="G1294" s="11" t="s">
        <v>171</v>
      </c>
    </row>
    <row r="1295" spans="1:7" ht="15" customHeight="1">
      <c r="A1295" s="11">
        <v>1293</v>
      </c>
      <c r="B1295" s="11" t="s">
        <v>2224</v>
      </c>
      <c r="C1295" s="11" t="s">
        <v>2329</v>
      </c>
      <c r="D1295" s="79">
        <v>62140819</v>
      </c>
      <c r="E1295" s="14">
        <v>92</v>
      </c>
      <c r="F1295" s="17">
        <v>3.776</v>
      </c>
      <c r="G1295" s="11" t="s">
        <v>171</v>
      </c>
    </row>
    <row r="1296" spans="1:7" ht="15" customHeight="1">
      <c r="A1296" s="11">
        <v>1294</v>
      </c>
      <c r="B1296" s="11" t="s">
        <v>2224</v>
      </c>
      <c r="C1296" s="11" t="s">
        <v>2330</v>
      </c>
      <c r="D1296" s="79">
        <v>62140702</v>
      </c>
      <c r="E1296" s="14">
        <v>92</v>
      </c>
      <c r="F1296" s="17">
        <v>3.295</v>
      </c>
      <c r="G1296" s="11" t="s">
        <v>171</v>
      </c>
    </row>
    <row r="1297" spans="1:7" ht="15" customHeight="1">
      <c r="A1297" s="11">
        <v>1295</v>
      </c>
      <c r="B1297" s="11" t="s">
        <v>2224</v>
      </c>
      <c r="C1297" s="11" t="s">
        <v>2331</v>
      </c>
      <c r="D1297" s="79">
        <v>62140612</v>
      </c>
      <c r="E1297" s="14">
        <v>92</v>
      </c>
      <c r="F1297" s="17">
        <v>3.664</v>
      </c>
      <c r="G1297" s="11" t="s">
        <v>171</v>
      </c>
    </row>
    <row r="1298" spans="1:7" ht="15" customHeight="1">
      <c r="A1298" s="11">
        <v>1296</v>
      </c>
      <c r="B1298" s="11" t="s">
        <v>2224</v>
      </c>
      <c r="C1298" s="11" t="s">
        <v>2332</v>
      </c>
      <c r="D1298" s="79">
        <v>62141318</v>
      </c>
      <c r="E1298" s="14">
        <v>92</v>
      </c>
      <c r="F1298" s="17">
        <v>3.39</v>
      </c>
      <c r="G1298" s="11" t="s">
        <v>171</v>
      </c>
    </row>
    <row r="1299" spans="1:7" ht="15" customHeight="1">
      <c r="A1299" s="11">
        <v>1297</v>
      </c>
      <c r="B1299" s="11" t="s">
        <v>2224</v>
      </c>
      <c r="C1299" s="11" t="s">
        <v>2333</v>
      </c>
      <c r="D1299" s="79">
        <v>62132509</v>
      </c>
      <c r="E1299" s="14">
        <v>92</v>
      </c>
      <c r="F1299" s="17">
        <v>3.198</v>
      </c>
      <c r="G1299" s="11" t="s">
        <v>171</v>
      </c>
    </row>
    <row r="1300" spans="1:7" ht="15" customHeight="1">
      <c r="A1300" s="11">
        <v>1298</v>
      </c>
      <c r="B1300" s="11" t="s">
        <v>2224</v>
      </c>
      <c r="C1300" s="11" t="s">
        <v>2334</v>
      </c>
      <c r="D1300" s="79">
        <v>62140416</v>
      </c>
      <c r="E1300" s="14">
        <v>92</v>
      </c>
      <c r="F1300" s="17">
        <v>3.799</v>
      </c>
      <c r="G1300" s="11" t="s">
        <v>171</v>
      </c>
    </row>
    <row r="1301" spans="1:7" ht="15" customHeight="1">
      <c r="A1301" s="11">
        <v>1299</v>
      </c>
      <c r="B1301" s="11" t="s">
        <v>2224</v>
      </c>
      <c r="C1301" s="11" t="s">
        <v>2335</v>
      </c>
      <c r="D1301" s="79">
        <v>62140508</v>
      </c>
      <c r="E1301" s="14">
        <v>92</v>
      </c>
      <c r="F1301" s="17">
        <v>3.796</v>
      </c>
      <c r="G1301" s="11" t="s">
        <v>171</v>
      </c>
    </row>
    <row r="1302" spans="1:7" ht="15" customHeight="1">
      <c r="A1302" s="11">
        <v>1300</v>
      </c>
      <c r="B1302" s="11" t="s">
        <v>2224</v>
      </c>
      <c r="C1302" s="11" t="s">
        <v>2336</v>
      </c>
      <c r="D1302" s="79">
        <v>62140312</v>
      </c>
      <c r="E1302" s="14">
        <v>92</v>
      </c>
      <c r="F1302" s="17">
        <v>3.794</v>
      </c>
      <c r="G1302" s="11" t="s">
        <v>171</v>
      </c>
    </row>
    <row r="1303" spans="1:7" ht="15" customHeight="1">
      <c r="A1303" s="11">
        <v>1301</v>
      </c>
      <c r="B1303" s="11" t="s">
        <v>2224</v>
      </c>
      <c r="C1303" s="11" t="s">
        <v>2337</v>
      </c>
      <c r="D1303" s="79">
        <v>62140514</v>
      </c>
      <c r="E1303" s="14">
        <v>92</v>
      </c>
      <c r="F1303" s="17">
        <v>3.771</v>
      </c>
      <c r="G1303" s="11" t="s">
        <v>171</v>
      </c>
    </row>
    <row r="1304" spans="1:7" ht="15" customHeight="1">
      <c r="A1304" s="11">
        <v>1302</v>
      </c>
      <c r="B1304" s="11" t="s">
        <v>2224</v>
      </c>
      <c r="C1304" s="11" t="s">
        <v>2338</v>
      </c>
      <c r="D1304" s="79">
        <v>62141412</v>
      </c>
      <c r="E1304" s="14">
        <v>99</v>
      </c>
      <c r="F1304" s="17">
        <v>3.959</v>
      </c>
      <c r="G1304" s="11" t="s">
        <v>171</v>
      </c>
    </row>
    <row r="1305" spans="1:7" ht="15" customHeight="1">
      <c r="A1305" s="11">
        <v>1303</v>
      </c>
      <c r="B1305" s="11" t="s">
        <v>2224</v>
      </c>
      <c r="C1305" s="11" t="s">
        <v>2339</v>
      </c>
      <c r="D1305" s="79">
        <v>62141502</v>
      </c>
      <c r="E1305" s="14">
        <v>97</v>
      </c>
      <c r="F1305" s="17">
        <v>3.921</v>
      </c>
      <c r="G1305" s="11" t="s">
        <v>171</v>
      </c>
    </row>
    <row r="1306" spans="1:7" ht="15" customHeight="1">
      <c r="A1306" s="11">
        <v>1304</v>
      </c>
      <c r="B1306" s="11" t="s">
        <v>2224</v>
      </c>
      <c r="C1306" s="11" t="s">
        <v>2340</v>
      </c>
      <c r="D1306" s="79">
        <v>62141407</v>
      </c>
      <c r="E1306" s="14">
        <v>98</v>
      </c>
      <c r="F1306" s="17">
        <v>3.879</v>
      </c>
      <c r="G1306" s="11" t="s">
        <v>171</v>
      </c>
    </row>
    <row r="1307" spans="1:7" ht="15" customHeight="1">
      <c r="A1307" s="11">
        <v>1305</v>
      </c>
      <c r="B1307" s="11" t="s">
        <v>2224</v>
      </c>
      <c r="C1307" s="11" t="s">
        <v>2341</v>
      </c>
      <c r="D1307" s="79">
        <v>62141405</v>
      </c>
      <c r="E1307" s="14">
        <v>96</v>
      </c>
      <c r="F1307" s="17">
        <v>3.871</v>
      </c>
      <c r="G1307" s="11" t="s">
        <v>171</v>
      </c>
    </row>
    <row r="1308" spans="1:7" ht="15" customHeight="1">
      <c r="A1308" s="11">
        <v>1306</v>
      </c>
      <c r="B1308" s="11" t="s">
        <v>2224</v>
      </c>
      <c r="C1308" s="11" t="s">
        <v>2342</v>
      </c>
      <c r="D1308" s="79">
        <v>62141527</v>
      </c>
      <c r="E1308" s="14">
        <v>98</v>
      </c>
      <c r="F1308" s="17">
        <v>3.846</v>
      </c>
      <c r="G1308" s="11" t="s">
        <v>171</v>
      </c>
    </row>
    <row r="1309" spans="1:7" ht="15" customHeight="1">
      <c r="A1309" s="11">
        <v>1307</v>
      </c>
      <c r="B1309" s="11" t="s">
        <v>2224</v>
      </c>
      <c r="C1309" s="11" t="s">
        <v>2343</v>
      </c>
      <c r="D1309" s="79">
        <v>62141214</v>
      </c>
      <c r="E1309" s="14">
        <v>92</v>
      </c>
      <c r="F1309" s="17">
        <v>3.649</v>
      </c>
      <c r="G1309" s="11" t="s">
        <v>171</v>
      </c>
    </row>
    <row r="1310" spans="1:7" ht="15" customHeight="1">
      <c r="A1310" s="11">
        <v>1308</v>
      </c>
      <c r="B1310" s="11" t="s">
        <v>2224</v>
      </c>
      <c r="C1310" s="11" t="s">
        <v>2344</v>
      </c>
      <c r="D1310" s="79">
        <v>62141211</v>
      </c>
      <c r="E1310" s="14">
        <v>92</v>
      </c>
      <c r="F1310" s="17">
        <v>3.561</v>
      </c>
      <c r="G1310" s="11" t="s">
        <v>171</v>
      </c>
    </row>
    <row r="1311" spans="1:7" ht="15" customHeight="1">
      <c r="A1311" s="11">
        <v>1309</v>
      </c>
      <c r="B1311" s="11" t="s">
        <v>2224</v>
      </c>
      <c r="C1311" s="11" t="s">
        <v>2345</v>
      </c>
      <c r="D1311" s="79">
        <v>62140901</v>
      </c>
      <c r="E1311" s="14">
        <v>92</v>
      </c>
      <c r="F1311" s="17">
        <v>3.926</v>
      </c>
      <c r="G1311" s="11" t="s">
        <v>171</v>
      </c>
    </row>
    <row r="1312" spans="1:7" ht="15" customHeight="1">
      <c r="A1312" s="11">
        <v>1310</v>
      </c>
      <c r="B1312" s="11" t="s">
        <v>2224</v>
      </c>
      <c r="C1312" s="11" t="s">
        <v>2346</v>
      </c>
      <c r="D1312" s="79">
        <v>62150114</v>
      </c>
      <c r="E1312" s="14">
        <v>92</v>
      </c>
      <c r="F1312" s="17">
        <v>4.062</v>
      </c>
      <c r="G1312" s="11" t="s">
        <v>171</v>
      </c>
    </row>
    <row r="1313" spans="1:7" ht="15" customHeight="1">
      <c r="A1313" s="11">
        <v>1311</v>
      </c>
      <c r="B1313" s="11" t="s">
        <v>2224</v>
      </c>
      <c r="C1313" s="11" t="s">
        <v>2347</v>
      </c>
      <c r="D1313" s="79">
        <v>62150221</v>
      </c>
      <c r="E1313" s="14">
        <v>92</v>
      </c>
      <c r="F1313" s="17">
        <v>4.061</v>
      </c>
      <c r="G1313" s="11" t="s">
        <v>171</v>
      </c>
    </row>
    <row r="1314" spans="1:7" ht="15" customHeight="1">
      <c r="A1314" s="11">
        <v>1312</v>
      </c>
      <c r="B1314" s="11" t="s">
        <v>2224</v>
      </c>
      <c r="C1314" s="11" t="s">
        <v>2348</v>
      </c>
      <c r="D1314" s="79">
        <v>62150117</v>
      </c>
      <c r="E1314" s="14">
        <v>92</v>
      </c>
      <c r="F1314" s="17">
        <v>4.048</v>
      </c>
      <c r="G1314" s="11" t="s">
        <v>171</v>
      </c>
    </row>
    <row r="1315" spans="1:7" ht="15" customHeight="1">
      <c r="A1315" s="11">
        <v>1313</v>
      </c>
      <c r="B1315" s="11" t="s">
        <v>2224</v>
      </c>
      <c r="C1315" s="11" t="s">
        <v>2349</v>
      </c>
      <c r="D1315" s="79">
        <v>62150125</v>
      </c>
      <c r="E1315" s="14">
        <v>92</v>
      </c>
      <c r="F1315" s="17">
        <v>4.033</v>
      </c>
      <c r="G1315" s="11" t="s">
        <v>171</v>
      </c>
    </row>
    <row r="1316" spans="1:7" ht="15" customHeight="1">
      <c r="A1316" s="11">
        <v>1314</v>
      </c>
      <c r="B1316" s="11" t="s">
        <v>2224</v>
      </c>
      <c r="C1316" s="11" t="s">
        <v>2350</v>
      </c>
      <c r="D1316" s="79">
        <v>62150126</v>
      </c>
      <c r="E1316" s="14">
        <v>92</v>
      </c>
      <c r="F1316" s="17">
        <v>3.974</v>
      </c>
      <c r="G1316" s="11" t="s">
        <v>171</v>
      </c>
    </row>
    <row r="1317" spans="1:7" ht="15" customHeight="1">
      <c r="A1317" s="11">
        <v>1315</v>
      </c>
      <c r="B1317" s="11" t="s">
        <v>2224</v>
      </c>
      <c r="C1317" s="11" t="s">
        <v>2351</v>
      </c>
      <c r="D1317" s="79">
        <v>62240818</v>
      </c>
      <c r="E1317" s="14">
        <v>92</v>
      </c>
      <c r="F1317" s="17">
        <v>3.759</v>
      </c>
      <c r="G1317" s="11" t="s">
        <v>171</v>
      </c>
    </row>
    <row r="1318" spans="1:7" ht="15" customHeight="1">
      <c r="A1318" s="11">
        <v>1316</v>
      </c>
      <c r="B1318" s="11" t="s">
        <v>2224</v>
      </c>
      <c r="C1318" s="11" t="s">
        <v>2352</v>
      </c>
      <c r="D1318" s="79">
        <v>62240806</v>
      </c>
      <c r="E1318" s="14">
        <v>92</v>
      </c>
      <c r="F1318" s="17">
        <v>3.741</v>
      </c>
      <c r="G1318" s="11" t="s">
        <v>171</v>
      </c>
    </row>
    <row r="1319" spans="1:7" ht="15" customHeight="1">
      <c r="A1319" s="11">
        <v>1317</v>
      </c>
      <c r="B1319" s="11" t="s">
        <v>2224</v>
      </c>
      <c r="C1319" s="11" t="s">
        <v>2353</v>
      </c>
      <c r="D1319" s="79">
        <v>62240601</v>
      </c>
      <c r="E1319" s="14">
        <v>92</v>
      </c>
      <c r="F1319" s="17">
        <v>3.726</v>
      </c>
      <c r="G1319" s="11" t="s">
        <v>171</v>
      </c>
    </row>
    <row r="1320" spans="1:7" ht="15" customHeight="1">
      <c r="A1320" s="11">
        <v>1318</v>
      </c>
      <c r="B1320" s="11" t="s">
        <v>2224</v>
      </c>
      <c r="C1320" s="11" t="s">
        <v>2354</v>
      </c>
      <c r="D1320" s="79">
        <v>62240713</v>
      </c>
      <c r="E1320" s="14">
        <v>92</v>
      </c>
      <c r="F1320" s="17">
        <v>3.43</v>
      </c>
      <c r="G1320" s="11" t="s">
        <v>171</v>
      </c>
    </row>
    <row r="1321" spans="1:7" ht="15" customHeight="1">
      <c r="A1321" s="11">
        <v>1319</v>
      </c>
      <c r="B1321" s="11" t="s">
        <v>2224</v>
      </c>
      <c r="C1321" s="11" t="s">
        <v>2355</v>
      </c>
      <c r="D1321" s="79">
        <v>62241302</v>
      </c>
      <c r="E1321" s="14">
        <v>92</v>
      </c>
      <c r="F1321" s="17">
        <v>3.834</v>
      </c>
      <c r="G1321" s="11" t="s">
        <v>171</v>
      </c>
    </row>
    <row r="1322" spans="1:7" ht="15" customHeight="1">
      <c r="A1322" s="11">
        <v>1320</v>
      </c>
      <c r="B1322" s="11" t="s">
        <v>2224</v>
      </c>
      <c r="C1322" s="11" t="s">
        <v>2356</v>
      </c>
      <c r="D1322" s="79">
        <v>62241322</v>
      </c>
      <c r="E1322" s="14">
        <v>92</v>
      </c>
      <c r="F1322" s="17">
        <v>3.675</v>
      </c>
      <c r="G1322" s="11" t="s">
        <v>171</v>
      </c>
    </row>
    <row r="1323" spans="1:7" ht="15" customHeight="1">
      <c r="A1323" s="11">
        <v>1321</v>
      </c>
      <c r="B1323" s="11" t="s">
        <v>2224</v>
      </c>
      <c r="C1323" s="11" t="s">
        <v>2357</v>
      </c>
      <c r="D1323" s="79">
        <v>62232307</v>
      </c>
      <c r="E1323" s="14">
        <v>90</v>
      </c>
      <c r="F1323" s="17">
        <v>3.319</v>
      </c>
      <c r="G1323" s="11" t="s">
        <v>171</v>
      </c>
    </row>
    <row r="1324" spans="1:7" ht="15" customHeight="1">
      <c r="A1324" s="11">
        <v>1322</v>
      </c>
      <c r="B1324" s="11" t="s">
        <v>2224</v>
      </c>
      <c r="C1324" s="11" t="s">
        <v>2358</v>
      </c>
      <c r="D1324" s="79">
        <v>62232319</v>
      </c>
      <c r="E1324" s="14">
        <v>90</v>
      </c>
      <c r="F1324" s="17">
        <v>3.208</v>
      </c>
      <c r="G1324" s="11" t="s">
        <v>171</v>
      </c>
    </row>
    <row r="1325" spans="1:7" ht="15" customHeight="1">
      <c r="A1325" s="11">
        <v>1323</v>
      </c>
      <c r="B1325" s="11" t="s">
        <v>2224</v>
      </c>
      <c r="C1325" s="11" t="s">
        <v>2359</v>
      </c>
      <c r="D1325" s="79">
        <v>62232314</v>
      </c>
      <c r="E1325" s="14">
        <v>90</v>
      </c>
      <c r="F1325" s="17">
        <v>3.189</v>
      </c>
      <c r="G1325" s="11" t="s">
        <v>171</v>
      </c>
    </row>
    <row r="1326" spans="1:7" ht="15" customHeight="1">
      <c r="A1326" s="11">
        <v>1324</v>
      </c>
      <c r="B1326" s="11" t="s">
        <v>2224</v>
      </c>
      <c r="C1326" s="11" t="s">
        <v>2360</v>
      </c>
      <c r="D1326" s="79">
        <v>62222109</v>
      </c>
      <c r="E1326" s="14">
        <v>90</v>
      </c>
      <c r="F1326" s="17">
        <v>3.921</v>
      </c>
      <c r="G1326" s="11" t="s">
        <v>171</v>
      </c>
    </row>
    <row r="1327" spans="1:7" ht="15" customHeight="1">
      <c r="A1327" s="11">
        <v>1325</v>
      </c>
      <c r="B1327" s="11" t="s">
        <v>2224</v>
      </c>
      <c r="C1327" s="11" t="s">
        <v>2361</v>
      </c>
      <c r="D1327" s="79">
        <v>62222114</v>
      </c>
      <c r="E1327" s="14">
        <v>90</v>
      </c>
      <c r="F1327" s="17">
        <v>3.909</v>
      </c>
      <c r="G1327" s="11" t="s">
        <v>171</v>
      </c>
    </row>
    <row r="1328" spans="1:7" ht="15" customHeight="1">
      <c r="A1328" s="11">
        <v>1326</v>
      </c>
      <c r="B1328" s="11" t="s">
        <v>2224</v>
      </c>
      <c r="C1328" s="11" t="s">
        <v>2362</v>
      </c>
      <c r="D1328" s="79">
        <v>62222212</v>
      </c>
      <c r="E1328" s="14">
        <v>90</v>
      </c>
      <c r="F1328" s="17">
        <v>3.888</v>
      </c>
      <c r="G1328" s="11" t="s">
        <v>171</v>
      </c>
    </row>
    <row r="1329" spans="1:7" ht="15" customHeight="1">
      <c r="A1329" s="11">
        <v>1327</v>
      </c>
      <c r="B1329" s="11" t="s">
        <v>2224</v>
      </c>
      <c r="C1329" s="11" t="s">
        <v>2363</v>
      </c>
      <c r="D1329" s="79">
        <v>62221924</v>
      </c>
      <c r="E1329" s="14">
        <v>90</v>
      </c>
      <c r="F1329" s="17">
        <v>3.884</v>
      </c>
      <c r="G1329" s="11" t="s">
        <v>171</v>
      </c>
    </row>
    <row r="1330" spans="1:7" ht="15" customHeight="1">
      <c r="A1330" s="11">
        <v>1328</v>
      </c>
      <c r="B1330" s="11" t="s">
        <v>2224</v>
      </c>
      <c r="C1330" s="11" t="s">
        <v>2364</v>
      </c>
      <c r="D1330" s="79">
        <v>62222015</v>
      </c>
      <c r="E1330" s="14">
        <v>90</v>
      </c>
      <c r="F1330" s="17">
        <v>3.882</v>
      </c>
      <c r="G1330" s="11" t="s">
        <v>171</v>
      </c>
    </row>
    <row r="1331" spans="1:7" ht="15" customHeight="1">
      <c r="A1331" s="11">
        <v>1329</v>
      </c>
      <c r="B1331" s="11" t="s">
        <v>2224</v>
      </c>
      <c r="C1331" s="11" t="s">
        <v>2365</v>
      </c>
      <c r="D1331" s="79">
        <v>62222014</v>
      </c>
      <c r="E1331" s="14">
        <v>90</v>
      </c>
      <c r="F1331" s="17">
        <v>3.868</v>
      </c>
      <c r="G1331" s="11" t="s">
        <v>171</v>
      </c>
    </row>
    <row r="1332" spans="1:7" ht="15" customHeight="1">
      <c r="A1332" s="11">
        <v>1330</v>
      </c>
      <c r="B1332" s="11" t="s">
        <v>2224</v>
      </c>
      <c r="C1332" s="11" t="s">
        <v>2366</v>
      </c>
      <c r="D1332" s="79">
        <v>62221918</v>
      </c>
      <c r="E1332" s="14">
        <v>90</v>
      </c>
      <c r="F1332" s="17">
        <v>3.838</v>
      </c>
      <c r="G1332" s="11" t="s">
        <v>171</v>
      </c>
    </row>
    <row r="1333" spans="1:7" ht="15" customHeight="1">
      <c r="A1333" s="11">
        <v>1331</v>
      </c>
      <c r="B1333" s="11" t="s">
        <v>2224</v>
      </c>
      <c r="C1333" s="11" t="s">
        <v>2367</v>
      </c>
      <c r="D1333" s="79">
        <v>62222121</v>
      </c>
      <c r="E1333" s="14">
        <v>90</v>
      </c>
      <c r="F1333" s="17">
        <v>3.837</v>
      </c>
      <c r="G1333" s="11" t="s">
        <v>171</v>
      </c>
    </row>
    <row r="1334" spans="1:7" ht="15" customHeight="1">
      <c r="A1334" s="11">
        <v>1332</v>
      </c>
      <c r="B1334" s="11" t="s">
        <v>2224</v>
      </c>
      <c r="C1334" s="11" t="s">
        <v>2368</v>
      </c>
      <c r="D1334" s="79">
        <v>62240403</v>
      </c>
      <c r="E1334" s="14">
        <v>92</v>
      </c>
      <c r="F1334" s="17">
        <v>3.746</v>
      </c>
      <c r="G1334" s="11" t="s">
        <v>171</v>
      </c>
    </row>
    <row r="1335" spans="1:7" ht="15" customHeight="1">
      <c r="A1335" s="11">
        <v>1333</v>
      </c>
      <c r="B1335" s="11" t="s">
        <v>2224</v>
      </c>
      <c r="C1335" s="11" t="s">
        <v>2369</v>
      </c>
      <c r="D1335" s="79">
        <v>62240510</v>
      </c>
      <c r="E1335" s="14">
        <v>92</v>
      </c>
      <c r="F1335" s="17">
        <v>3.724</v>
      </c>
      <c r="G1335" s="11" t="s">
        <v>171</v>
      </c>
    </row>
    <row r="1336" spans="1:7" ht="15" customHeight="1">
      <c r="A1336" s="11">
        <v>1334</v>
      </c>
      <c r="B1336" s="11" t="s">
        <v>2224</v>
      </c>
      <c r="C1336" s="11" t="s">
        <v>2370</v>
      </c>
      <c r="D1336" s="79">
        <v>62240307</v>
      </c>
      <c r="E1336" s="14">
        <v>92</v>
      </c>
      <c r="F1336" s="17">
        <v>3.67</v>
      </c>
      <c r="G1336" s="11" t="s">
        <v>171</v>
      </c>
    </row>
    <row r="1337" spans="1:7" ht="15" customHeight="1">
      <c r="A1337" s="11">
        <v>1335</v>
      </c>
      <c r="B1337" s="11" t="s">
        <v>2224</v>
      </c>
      <c r="C1337" s="11" t="s">
        <v>2371</v>
      </c>
      <c r="D1337" s="79">
        <v>62240408</v>
      </c>
      <c r="E1337" s="14">
        <v>92</v>
      </c>
      <c r="F1337" s="17">
        <v>3.654</v>
      </c>
      <c r="G1337" s="11" t="s">
        <v>171</v>
      </c>
    </row>
    <row r="1338" spans="1:7" ht="15" customHeight="1">
      <c r="A1338" s="11">
        <v>1336</v>
      </c>
      <c r="B1338" s="11" t="s">
        <v>2224</v>
      </c>
      <c r="C1338" s="11" t="s">
        <v>2372</v>
      </c>
      <c r="D1338" s="79">
        <v>62241430</v>
      </c>
      <c r="E1338" s="14">
        <v>100</v>
      </c>
      <c r="F1338" s="17">
        <v>4.025</v>
      </c>
      <c r="G1338" s="11" t="s">
        <v>171</v>
      </c>
    </row>
    <row r="1339" spans="1:7" ht="15" customHeight="1">
      <c r="A1339" s="11">
        <v>1337</v>
      </c>
      <c r="B1339" s="11" t="s">
        <v>2224</v>
      </c>
      <c r="C1339" s="11" t="s">
        <v>2373</v>
      </c>
      <c r="D1339" s="79">
        <v>62241513</v>
      </c>
      <c r="E1339" s="14">
        <v>96</v>
      </c>
      <c r="F1339" s="17">
        <v>4.014</v>
      </c>
      <c r="G1339" s="11" t="s">
        <v>171</v>
      </c>
    </row>
    <row r="1340" spans="1:7" ht="15" customHeight="1">
      <c r="A1340" s="11">
        <v>1338</v>
      </c>
      <c r="B1340" s="11" t="s">
        <v>2224</v>
      </c>
      <c r="C1340" s="11" t="s">
        <v>2374</v>
      </c>
      <c r="D1340" s="79">
        <v>62241520</v>
      </c>
      <c r="E1340" s="14">
        <v>99</v>
      </c>
      <c r="F1340" s="17">
        <v>3.944</v>
      </c>
      <c r="G1340" s="11" t="s">
        <v>171</v>
      </c>
    </row>
    <row r="1341" spans="1:7" ht="15" customHeight="1">
      <c r="A1341" s="11">
        <v>1339</v>
      </c>
      <c r="B1341" s="11" t="s">
        <v>2224</v>
      </c>
      <c r="C1341" s="11" t="s">
        <v>2375</v>
      </c>
      <c r="D1341" s="79">
        <v>62241509</v>
      </c>
      <c r="E1341" s="14">
        <v>99</v>
      </c>
      <c r="F1341" s="17">
        <v>3.878</v>
      </c>
      <c r="G1341" s="11" t="s">
        <v>171</v>
      </c>
    </row>
    <row r="1342" spans="1:7" ht="15" customHeight="1">
      <c r="A1342" s="11">
        <v>1340</v>
      </c>
      <c r="B1342" s="11" t="s">
        <v>2224</v>
      </c>
      <c r="C1342" s="11" t="s">
        <v>2376</v>
      </c>
      <c r="D1342" s="79">
        <v>62241411</v>
      </c>
      <c r="E1342" s="14">
        <v>96</v>
      </c>
      <c r="F1342" s="17">
        <v>3.877</v>
      </c>
      <c r="G1342" s="11" t="s">
        <v>171</v>
      </c>
    </row>
    <row r="1343" spans="1:7" ht="15" customHeight="1">
      <c r="A1343" s="11">
        <v>1341</v>
      </c>
      <c r="B1343" s="11" t="s">
        <v>2224</v>
      </c>
      <c r="C1343" s="11" t="s">
        <v>2377</v>
      </c>
      <c r="D1343" s="79">
        <v>62221802</v>
      </c>
      <c r="E1343" s="14">
        <v>90</v>
      </c>
      <c r="F1343" s="17">
        <v>3.8</v>
      </c>
      <c r="G1343" s="11" t="s">
        <v>171</v>
      </c>
    </row>
    <row r="1344" spans="1:7" ht="15" customHeight="1">
      <c r="A1344" s="11">
        <v>1342</v>
      </c>
      <c r="B1344" s="11" t="s">
        <v>2224</v>
      </c>
      <c r="C1344" s="11" t="s">
        <v>2378</v>
      </c>
      <c r="D1344" s="79">
        <v>62222412</v>
      </c>
      <c r="E1344" s="14">
        <v>90</v>
      </c>
      <c r="F1344" s="17">
        <v>3.788</v>
      </c>
      <c r="G1344" s="11" t="s">
        <v>171</v>
      </c>
    </row>
    <row r="1345" spans="1:7" ht="15" customHeight="1">
      <c r="A1345" s="11">
        <v>1343</v>
      </c>
      <c r="B1345" s="11" t="s">
        <v>2224</v>
      </c>
      <c r="C1345" s="11" t="s">
        <v>2379</v>
      </c>
      <c r="D1345" s="79">
        <v>62221820</v>
      </c>
      <c r="E1345" s="14">
        <v>90</v>
      </c>
      <c r="F1345" s="17">
        <v>3.772</v>
      </c>
      <c r="G1345" s="11" t="s">
        <v>171</v>
      </c>
    </row>
    <row r="1346" spans="1:7" ht="15" customHeight="1">
      <c r="A1346" s="11">
        <v>1344</v>
      </c>
      <c r="B1346" s="11" t="s">
        <v>2224</v>
      </c>
      <c r="C1346" s="11" t="s">
        <v>2380</v>
      </c>
      <c r="D1346" s="79">
        <v>62222414</v>
      </c>
      <c r="E1346" s="14">
        <v>90</v>
      </c>
      <c r="F1346" s="17">
        <v>3.762</v>
      </c>
      <c r="G1346" s="11" t="s">
        <v>171</v>
      </c>
    </row>
    <row r="1347" spans="1:7" ht="15" customHeight="1">
      <c r="A1347" s="11">
        <v>1345</v>
      </c>
      <c r="B1347" s="11" t="s">
        <v>2224</v>
      </c>
      <c r="C1347" s="11" t="s">
        <v>2381</v>
      </c>
      <c r="D1347" s="79">
        <v>62222522</v>
      </c>
      <c r="E1347" s="14">
        <v>90</v>
      </c>
      <c r="F1347" s="17">
        <v>3.747</v>
      </c>
      <c r="G1347" s="11" t="s">
        <v>171</v>
      </c>
    </row>
    <row r="1348" spans="1:7" ht="15" customHeight="1">
      <c r="A1348" s="11">
        <v>1346</v>
      </c>
      <c r="B1348" s="11" t="s">
        <v>2224</v>
      </c>
      <c r="C1348" s="11" t="s">
        <v>2382</v>
      </c>
      <c r="D1348" s="79">
        <v>62222511</v>
      </c>
      <c r="E1348" s="14">
        <v>90</v>
      </c>
      <c r="F1348" s="17">
        <v>3.744</v>
      </c>
      <c r="G1348" s="11" t="s">
        <v>171</v>
      </c>
    </row>
    <row r="1349" spans="1:7" ht="15" customHeight="1">
      <c r="A1349" s="11">
        <v>1347</v>
      </c>
      <c r="B1349" s="11" t="s">
        <v>2224</v>
      </c>
      <c r="C1349" s="11" t="s">
        <v>2383</v>
      </c>
      <c r="D1349" s="79">
        <v>62221716</v>
      </c>
      <c r="E1349" s="14">
        <v>90</v>
      </c>
      <c r="F1349" s="17">
        <v>3.737</v>
      </c>
      <c r="G1349" s="11" t="s">
        <v>171</v>
      </c>
    </row>
    <row r="1350" spans="1:7" ht="15" customHeight="1">
      <c r="A1350" s="11">
        <v>1348</v>
      </c>
      <c r="B1350" s="11" t="s">
        <v>2224</v>
      </c>
      <c r="C1350" s="11" t="s">
        <v>2384</v>
      </c>
      <c r="D1350" s="79">
        <v>62222535</v>
      </c>
      <c r="E1350" s="14">
        <v>90</v>
      </c>
      <c r="F1350" s="17">
        <v>3.688</v>
      </c>
      <c r="G1350" s="11" t="s">
        <v>171</v>
      </c>
    </row>
    <row r="1351" spans="1:7" ht="15" customHeight="1">
      <c r="A1351" s="11">
        <v>1349</v>
      </c>
      <c r="B1351" s="11" t="s">
        <v>2224</v>
      </c>
      <c r="C1351" s="11" t="s">
        <v>2385</v>
      </c>
      <c r="D1351" s="79">
        <v>62222423</v>
      </c>
      <c r="E1351" s="14">
        <v>90</v>
      </c>
      <c r="F1351" s="17">
        <v>3.665</v>
      </c>
      <c r="G1351" s="11" t="s">
        <v>171</v>
      </c>
    </row>
    <row r="1352" spans="1:7" ht="15" customHeight="1">
      <c r="A1352" s="11">
        <v>1350</v>
      </c>
      <c r="B1352" s="11" t="s">
        <v>2224</v>
      </c>
      <c r="C1352" s="11" t="s">
        <v>2386</v>
      </c>
      <c r="D1352" s="79">
        <v>62221806</v>
      </c>
      <c r="E1352" s="14">
        <v>90</v>
      </c>
      <c r="F1352" s="17">
        <v>3.647</v>
      </c>
      <c r="G1352" s="11" t="s">
        <v>171</v>
      </c>
    </row>
    <row r="1353" spans="1:7" ht="15" customHeight="1">
      <c r="A1353" s="11">
        <v>1351</v>
      </c>
      <c r="B1353" s="11" t="s">
        <v>2224</v>
      </c>
      <c r="C1353" s="11" t="s">
        <v>2387</v>
      </c>
      <c r="D1353" s="79">
        <v>62241205</v>
      </c>
      <c r="E1353" s="14">
        <v>92</v>
      </c>
      <c r="F1353" s="17">
        <v>3.361</v>
      </c>
      <c r="G1353" s="11" t="s">
        <v>171</v>
      </c>
    </row>
    <row r="1354" spans="1:7" ht="15" customHeight="1">
      <c r="A1354" s="11">
        <v>1352</v>
      </c>
      <c r="B1354" s="11" t="s">
        <v>2224</v>
      </c>
      <c r="C1354" s="11" t="s">
        <v>2388</v>
      </c>
      <c r="D1354" s="79">
        <v>62240901</v>
      </c>
      <c r="E1354" s="14">
        <v>92</v>
      </c>
      <c r="F1354" s="17">
        <v>3.233</v>
      </c>
      <c r="G1354" s="11" t="s">
        <v>171</v>
      </c>
    </row>
    <row r="1355" spans="1:7" ht="15" customHeight="1">
      <c r="A1355" s="11">
        <v>1353</v>
      </c>
      <c r="B1355" s="11" t="s">
        <v>2224</v>
      </c>
      <c r="C1355" s="11" t="s">
        <v>2389</v>
      </c>
      <c r="D1355" s="79">
        <v>62250230</v>
      </c>
      <c r="E1355" s="14">
        <v>92</v>
      </c>
      <c r="F1355" s="17">
        <v>4.024</v>
      </c>
      <c r="G1355" s="11" t="s">
        <v>171</v>
      </c>
    </row>
    <row r="1356" spans="1:7" ht="15" customHeight="1">
      <c r="A1356" s="11">
        <v>1354</v>
      </c>
      <c r="B1356" s="11" t="s">
        <v>2224</v>
      </c>
      <c r="C1356" s="11" t="s">
        <v>2390</v>
      </c>
      <c r="D1356" s="79">
        <v>62250215</v>
      </c>
      <c r="E1356" s="14">
        <v>92</v>
      </c>
      <c r="F1356" s="17">
        <v>4</v>
      </c>
      <c r="G1356" s="11" t="s">
        <v>171</v>
      </c>
    </row>
    <row r="1357" spans="1:7" ht="15" customHeight="1">
      <c r="A1357" s="11">
        <v>1355</v>
      </c>
      <c r="B1357" s="11" t="s">
        <v>2224</v>
      </c>
      <c r="C1357" s="11" t="s">
        <v>2391</v>
      </c>
      <c r="D1357" s="79">
        <v>62250101</v>
      </c>
      <c r="E1357" s="14">
        <v>92</v>
      </c>
      <c r="F1357" s="17">
        <v>3.977</v>
      </c>
      <c r="G1357" s="11" t="s">
        <v>171</v>
      </c>
    </row>
    <row r="1358" spans="1:7" ht="15" customHeight="1">
      <c r="A1358" s="11">
        <v>1356</v>
      </c>
      <c r="B1358" s="11" t="s">
        <v>2224</v>
      </c>
      <c r="C1358" s="11" t="s">
        <v>2392</v>
      </c>
      <c r="D1358" s="79">
        <v>62250214</v>
      </c>
      <c r="E1358" s="14">
        <v>92</v>
      </c>
      <c r="F1358" s="17">
        <v>3.977</v>
      </c>
      <c r="G1358" s="11" t="s">
        <v>171</v>
      </c>
    </row>
    <row r="1359" spans="1:7" ht="15" customHeight="1">
      <c r="A1359" s="11">
        <v>1357</v>
      </c>
      <c r="B1359" s="11" t="s">
        <v>2224</v>
      </c>
      <c r="C1359" s="11" t="s">
        <v>2393</v>
      </c>
      <c r="D1359" s="79">
        <v>61950117</v>
      </c>
      <c r="E1359" s="14">
        <v>92</v>
      </c>
      <c r="F1359" s="17">
        <v>4.13</v>
      </c>
      <c r="G1359" s="11" t="s">
        <v>347</v>
      </c>
    </row>
    <row r="1360" spans="1:7" ht="15" customHeight="1">
      <c r="A1360" s="11">
        <v>1358</v>
      </c>
      <c r="B1360" s="11" t="s">
        <v>2224</v>
      </c>
      <c r="C1360" s="11" t="s">
        <v>2394</v>
      </c>
      <c r="D1360" s="79">
        <v>61950128</v>
      </c>
      <c r="E1360" s="14">
        <v>92</v>
      </c>
      <c r="F1360" s="17">
        <v>4.12</v>
      </c>
      <c r="G1360" s="11" t="s">
        <v>347</v>
      </c>
    </row>
    <row r="1361" spans="1:7" ht="15" customHeight="1">
      <c r="A1361" s="11">
        <v>1359</v>
      </c>
      <c r="B1361" s="11" t="s">
        <v>2224</v>
      </c>
      <c r="C1361" s="11" t="s">
        <v>2395</v>
      </c>
      <c r="D1361" s="79">
        <v>61950104</v>
      </c>
      <c r="E1361" s="14">
        <v>92</v>
      </c>
      <c r="F1361" s="17">
        <v>4.097</v>
      </c>
      <c r="G1361" s="11" t="s">
        <v>347</v>
      </c>
    </row>
    <row r="1362" spans="1:7" ht="15" customHeight="1">
      <c r="A1362" s="11">
        <v>1360</v>
      </c>
      <c r="B1362" s="11" t="s">
        <v>2224</v>
      </c>
      <c r="C1362" s="11" t="s">
        <v>2396</v>
      </c>
      <c r="D1362" s="79">
        <v>61950207</v>
      </c>
      <c r="E1362" s="14">
        <v>92</v>
      </c>
      <c r="F1362" s="17">
        <v>4.083</v>
      </c>
      <c r="G1362" s="11" t="s">
        <v>347</v>
      </c>
    </row>
    <row r="1363" spans="1:7" ht="15" customHeight="1">
      <c r="A1363" s="11">
        <v>1361</v>
      </c>
      <c r="B1363" s="11" t="s">
        <v>2224</v>
      </c>
      <c r="C1363" s="11" t="s">
        <v>2397</v>
      </c>
      <c r="D1363" s="79">
        <v>61950102</v>
      </c>
      <c r="E1363" s="14">
        <v>92</v>
      </c>
      <c r="F1363" s="17">
        <v>4.027</v>
      </c>
      <c r="G1363" s="11" t="s">
        <v>347</v>
      </c>
    </row>
    <row r="1364" spans="1:7" ht="15" customHeight="1">
      <c r="A1364" s="11">
        <v>1362</v>
      </c>
      <c r="B1364" s="11" t="s">
        <v>2224</v>
      </c>
      <c r="C1364" s="11" t="s">
        <v>2398</v>
      </c>
      <c r="D1364" s="79">
        <v>61950131</v>
      </c>
      <c r="E1364" s="14">
        <v>92</v>
      </c>
      <c r="F1364" s="17">
        <v>4.02</v>
      </c>
      <c r="G1364" s="11" t="s">
        <v>347</v>
      </c>
    </row>
    <row r="1365" spans="1:7" ht="15" customHeight="1">
      <c r="A1365" s="11">
        <v>1363</v>
      </c>
      <c r="B1365" s="11" t="s">
        <v>2224</v>
      </c>
      <c r="C1365" s="11" t="s">
        <v>2399</v>
      </c>
      <c r="D1365" s="79">
        <v>62040811</v>
      </c>
      <c r="E1365" s="14">
        <v>92</v>
      </c>
      <c r="F1365" s="17">
        <v>3.695</v>
      </c>
      <c r="G1365" s="11" t="s">
        <v>347</v>
      </c>
    </row>
    <row r="1366" spans="1:7" ht="15" customHeight="1">
      <c r="A1366" s="11">
        <v>1364</v>
      </c>
      <c r="B1366" s="11" t="s">
        <v>2224</v>
      </c>
      <c r="C1366" s="11" t="s">
        <v>2400</v>
      </c>
      <c r="D1366" s="79">
        <v>62040819</v>
      </c>
      <c r="E1366" s="14">
        <v>92</v>
      </c>
      <c r="F1366" s="17">
        <v>3.686</v>
      </c>
      <c r="G1366" s="11" t="s">
        <v>347</v>
      </c>
    </row>
    <row r="1367" spans="1:7" ht="15" customHeight="1">
      <c r="A1367" s="11">
        <v>1365</v>
      </c>
      <c r="B1367" s="11" t="s">
        <v>2224</v>
      </c>
      <c r="C1367" s="11" t="s">
        <v>2401</v>
      </c>
      <c r="D1367" s="79">
        <v>62040820</v>
      </c>
      <c r="E1367" s="14">
        <v>92</v>
      </c>
      <c r="F1367" s="17">
        <v>3.665</v>
      </c>
      <c r="G1367" s="11" t="s">
        <v>347</v>
      </c>
    </row>
    <row r="1368" spans="1:7" ht="15" customHeight="1">
      <c r="A1368" s="11">
        <v>1366</v>
      </c>
      <c r="B1368" s="11" t="s">
        <v>2224</v>
      </c>
      <c r="C1368" s="11" t="s">
        <v>2402</v>
      </c>
      <c r="D1368" s="79">
        <v>62040606</v>
      </c>
      <c r="E1368" s="14">
        <v>92</v>
      </c>
      <c r="F1368" s="17">
        <v>3.651</v>
      </c>
      <c r="G1368" s="11" t="s">
        <v>347</v>
      </c>
    </row>
    <row r="1369" spans="1:7" ht="15" customHeight="1">
      <c r="A1369" s="11">
        <v>1367</v>
      </c>
      <c r="B1369" s="11" t="s">
        <v>2224</v>
      </c>
      <c r="C1369" s="11" t="s">
        <v>2403</v>
      </c>
      <c r="D1369" s="79">
        <v>62040710</v>
      </c>
      <c r="E1369" s="14">
        <v>92</v>
      </c>
      <c r="F1369" s="17">
        <v>3.676</v>
      </c>
      <c r="G1369" s="11" t="s">
        <v>347</v>
      </c>
    </row>
    <row r="1370" spans="1:7" ht="15" customHeight="1">
      <c r="A1370" s="11">
        <v>1368</v>
      </c>
      <c r="B1370" s="11" t="s">
        <v>2224</v>
      </c>
      <c r="C1370" s="11" t="s">
        <v>2404</v>
      </c>
      <c r="D1370" s="79">
        <v>62040712</v>
      </c>
      <c r="E1370" s="14">
        <v>92</v>
      </c>
      <c r="F1370" s="17">
        <v>3.57</v>
      </c>
      <c r="G1370" s="11" t="s">
        <v>347</v>
      </c>
    </row>
    <row r="1371" spans="1:7" ht="15" customHeight="1">
      <c r="A1371" s="11">
        <v>1369</v>
      </c>
      <c r="B1371" s="11" t="s">
        <v>2224</v>
      </c>
      <c r="C1371" s="11" t="s">
        <v>2405</v>
      </c>
      <c r="D1371" s="79">
        <v>62041312</v>
      </c>
      <c r="E1371" s="14">
        <v>92</v>
      </c>
      <c r="F1371" s="17">
        <v>3.486</v>
      </c>
      <c r="G1371" s="11" t="s">
        <v>347</v>
      </c>
    </row>
    <row r="1372" spans="1:7" ht="15" customHeight="1">
      <c r="A1372" s="11">
        <v>1370</v>
      </c>
      <c r="B1372" s="11" t="s">
        <v>2224</v>
      </c>
      <c r="C1372" s="11" t="s">
        <v>2406</v>
      </c>
      <c r="D1372" s="79">
        <v>62041316</v>
      </c>
      <c r="E1372" s="14">
        <v>92</v>
      </c>
      <c r="F1372" s="17">
        <v>3.39</v>
      </c>
      <c r="G1372" s="11" t="s">
        <v>347</v>
      </c>
    </row>
    <row r="1373" spans="1:7" ht="15" customHeight="1">
      <c r="A1373" s="11">
        <v>1371</v>
      </c>
      <c r="B1373" s="11" t="s">
        <v>2224</v>
      </c>
      <c r="C1373" s="11" t="s">
        <v>2407</v>
      </c>
      <c r="D1373" s="79">
        <v>62040508</v>
      </c>
      <c r="E1373" s="14">
        <v>92</v>
      </c>
      <c r="F1373" s="17">
        <v>3.932</v>
      </c>
      <c r="G1373" s="11" t="s">
        <v>347</v>
      </c>
    </row>
    <row r="1374" spans="1:7" ht="15" customHeight="1">
      <c r="A1374" s="11">
        <v>1372</v>
      </c>
      <c r="B1374" s="11" t="s">
        <v>2224</v>
      </c>
      <c r="C1374" s="11" t="s">
        <v>2408</v>
      </c>
      <c r="D1374" s="79">
        <v>62040313</v>
      </c>
      <c r="E1374" s="14">
        <v>92</v>
      </c>
      <c r="F1374" s="17">
        <v>3.911</v>
      </c>
      <c r="G1374" s="11" t="s">
        <v>347</v>
      </c>
    </row>
    <row r="1375" spans="1:7" ht="15" customHeight="1">
      <c r="A1375" s="11">
        <v>1373</v>
      </c>
      <c r="B1375" s="11" t="s">
        <v>2224</v>
      </c>
      <c r="C1375" s="11" t="s">
        <v>2409</v>
      </c>
      <c r="D1375" s="79">
        <v>62040411</v>
      </c>
      <c r="E1375" s="14">
        <v>92</v>
      </c>
      <c r="F1375" s="17">
        <v>3.876</v>
      </c>
      <c r="G1375" s="11" t="s">
        <v>347</v>
      </c>
    </row>
    <row r="1376" spans="1:7" ht="15" customHeight="1">
      <c r="A1376" s="11">
        <v>1374</v>
      </c>
      <c r="B1376" s="11" t="s">
        <v>2224</v>
      </c>
      <c r="C1376" s="11" t="s">
        <v>2410</v>
      </c>
      <c r="D1376" s="79">
        <v>62040307</v>
      </c>
      <c r="E1376" s="14">
        <v>92</v>
      </c>
      <c r="F1376" s="17">
        <v>3.862</v>
      </c>
      <c r="G1376" s="11" t="s">
        <v>347</v>
      </c>
    </row>
    <row r="1377" spans="1:7" ht="15" customHeight="1">
      <c r="A1377" s="11">
        <v>1375</v>
      </c>
      <c r="B1377" s="11" t="s">
        <v>2224</v>
      </c>
      <c r="C1377" s="11" t="s">
        <v>2411</v>
      </c>
      <c r="D1377" s="79">
        <v>62040415</v>
      </c>
      <c r="E1377" s="14">
        <v>92</v>
      </c>
      <c r="F1377" s="17">
        <v>3.847</v>
      </c>
      <c r="G1377" s="11" t="s">
        <v>347</v>
      </c>
    </row>
    <row r="1378" spans="1:7" ht="15" customHeight="1">
      <c r="A1378" s="11">
        <v>1376</v>
      </c>
      <c r="B1378" s="11" t="s">
        <v>2224</v>
      </c>
      <c r="C1378" s="11" t="s">
        <v>2412</v>
      </c>
      <c r="D1378" s="79">
        <v>62040407</v>
      </c>
      <c r="E1378" s="14">
        <v>92</v>
      </c>
      <c r="F1378" s="17">
        <v>3.844</v>
      </c>
      <c r="G1378" s="11" t="s">
        <v>347</v>
      </c>
    </row>
    <row r="1379" spans="1:7" ht="15" customHeight="1">
      <c r="A1379" s="11">
        <v>1377</v>
      </c>
      <c r="B1379" s="11" t="s">
        <v>2224</v>
      </c>
      <c r="C1379" s="11" t="s">
        <v>2142</v>
      </c>
      <c r="D1379" s="79">
        <v>62041515</v>
      </c>
      <c r="E1379" s="14">
        <v>95</v>
      </c>
      <c r="F1379" s="17">
        <v>3.614</v>
      </c>
      <c r="G1379" s="11" t="s">
        <v>347</v>
      </c>
    </row>
    <row r="1380" spans="1:7" ht="15" customHeight="1">
      <c r="A1380" s="11">
        <v>1378</v>
      </c>
      <c r="B1380" s="11" t="s">
        <v>2224</v>
      </c>
      <c r="C1380" s="11" t="s">
        <v>2413</v>
      </c>
      <c r="D1380" s="79">
        <v>62041428</v>
      </c>
      <c r="E1380" s="14">
        <v>99</v>
      </c>
      <c r="F1380" s="17">
        <v>3.591</v>
      </c>
      <c r="G1380" s="11" t="s">
        <v>347</v>
      </c>
    </row>
    <row r="1381" spans="1:7" ht="15" customHeight="1">
      <c r="A1381" s="11">
        <v>1379</v>
      </c>
      <c r="B1381" s="11" t="s">
        <v>2224</v>
      </c>
      <c r="C1381" s="11" t="s">
        <v>2414</v>
      </c>
      <c r="D1381" s="79">
        <v>62041433</v>
      </c>
      <c r="E1381" s="14">
        <v>100</v>
      </c>
      <c r="F1381" s="17">
        <v>3.591</v>
      </c>
      <c r="G1381" s="11" t="s">
        <v>347</v>
      </c>
    </row>
    <row r="1382" spans="1:7" ht="15" customHeight="1">
      <c r="A1382" s="11">
        <v>1380</v>
      </c>
      <c r="B1382" s="11" t="s">
        <v>2224</v>
      </c>
      <c r="C1382" s="11" t="s">
        <v>2415</v>
      </c>
      <c r="D1382" s="79">
        <v>62041411</v>
      </c>
      <c r="E1382" s="14">
        <v>97</v>
      </c>
      <c r="F1382" s="17">
        <v>3.586</v>
      </c>
      <c r="G1382" s="11" t="s">
        <v>347</v>
      </c>
    </row>
    <row r="1383" spans="1:7" ht="15" customHeight="1">
      <c r="A1383" s="11">
        <v>1381</v>
      </c>
      <c r="B1383" s="11" t="s">
        <v>2224</v>
      </c>
      <c r="C1383" s="11" t="s">
        <v>2416</v>
      </c>
      <c r="D1383" s="79">
        <v>62041406</v>
      </c>
      <c r="E1383" s="14">
        <v>95</v>
      </c>
      <c r="F1383" s="17">
        <v>3.585</v>
      </c>
      <c r="G1383" s="11" t="s">
        <v>347</v>
      </c>
    </row>
    <row r="1384" spans="1:7" ht="15" customHeight="1">
      <c r="A1384" s="11">
        <v>1382</v>
      </c>
      <c r="B1384" s="11" t="s">
        <v>2224</v>
      </c>
      <c r="C1384" s="11" t="s">
        <v>2417</v>
      </c>
      <c r="D1384" s="79">
        <v>62041420</v>
      </c>
      <c r="E1384" s="14">
        <v>98</v>
      </c>
      <c r="F1384" s="17">
        <v>3.581</v>
      </c>
      <c r="G1384" s="11" t="s">
        <v>347</v>
      </c>
    </row>
    <row r="1385" spans="1:7" ht="15" customHeight="1">
      <c r="A1385" s="11">
        <v>1383</v>
      </c>
      <c r="B1385" s="11" t="s">
        <v>2224</v>
      </c>
      <c r="C1385" s="11" t="s">
        <v>2031</v>
      </c>
      <c r="D1385" s="79">
        <v>62041524</v>
      </c>
      <c r="E1385" s="14">
        <v>94</v>
      </c>
      <c r="F1385" s="17">
        <v>3.581</v>
      </c>
      <c r="G1385" s="11" t="s">
        <v>347</v>
      </c>
    </row>
    <row r="1386" spans="1:7" ht="15" customHeight="1">
      <c r="A1386" s="11">
        <v>1384</v>
      </c>
      <c r="B1386" s="11" t="s">
        <v>2224</v>
      </c>
      <c r="C1386" s="11" t="s">
        <v>2418</v>
      </c>
      <c r="D1386" s="79">
        <v>32041219</v>
      </c>
      <c r="E1386" s="14">
        <v>93</v>
      </c>
      <c r="F1386" s="17">
        <v>3.555</v>
      </c>
      <c r="G1386" s="11" t="s">
        <v>347</v>
      </c>
    </row>
    <row r="1387" spans="1:7" ht="15" customHeight="1">
      <c r="A1387" s="11">
        <v>1385</v>
      </c>
      <c r="B1387" s="11" t="s">
        <v>2224</v>
      </c>
      <c r="C1387" s="11" t="s">
        <v>2419</v>
      </c>
      <c r="D1387" s="79">
        <v>62041510</v>
      </c>
      <c r="E1387" s="14">
        <v>95</v>
      </c>
      <c r="F1387" s="17">
        <v>3.547</v>
      </c>
      <c r="G1387" s="11" t="s">
        <v>347</v>
      </c>
    </row>
    <row r="1388" spans="1:7" ht="15" customHeight="1">
      <c r="A1388" s="11">
        <v>1386</v>
      </c>
      <c r="B1388" s="11" t="s">
        <v>2224</v>
      </c>
      <c r="C1388" s="11" t="s">
        <v>2420</v>
      </c>
      <c r="D1388" s="79">
        <v>62041204</v>
      </c>
      <c r="E1388" s="14">
        <v>92</v>
      </c>
      <c r="F1388" s="17">
        <v>3.829</v>
      </c>
      <c r="G1388" s="11" t="s">
        <v>347</v>
      </c>
    </row>
    <row r="1389" spans="1:7" ht="15" customHeight="1">
      <c r="A1389" s="11">
        <v>1387</v>
      </c>
      <c r="B1389" s="11" t="s">
        <v>2224</v>
      </c>
      <c r="C1389" s="11" t="s">
        <v>2421</v>
      </c>
      <c r="D1389" s="79">
        <v>62041102</v>
      </c>
      <c r="E1389" s="14">
        <v>92</v>
      </c>
      <c r="F1389" s="17">
        <v>3.846</v>
      </c>
      <c r="G1389" s="11" t="s">
        <v>347</v>
      </c>
    </row>
    <row r="1390" spans="1:7" ht="15" customHeight="1">
      <c r="A1390" s="11">
        <v>1388</v>
      </c>
      <c r="B1390" s="11" t="s">
        <v>2224</v>
      </c>
      <c r="C1390" s="11" t="s">
        <v>2422</v>
      </c>
      <c r="D1390" s="79">
        <v>62050209</v>
      </c>
      <c r="E1390" s="14">
        <v>92</v>
      </c>
      <c r="F1390" s="17">
        <v>4.086</v>
      </c>
      <c r="G1390" s="11" t="s">
        <v>347</v>
      </c>
    </row>
    <row r="1391" spans="1:7" ht="15" customHeight="1">
      <c r="A1391" s="11">
        <v>1389</v>
      </c>
      <c r="B1391" s="11" t="s">
        <v>2224</v>
      </c>
      <c r="C1391" s="11" t="s">
        <v>2423</v>
      </c>
      <c r="D1391" s="79">
        <v>62050207</v>
      </c>
      <c r="E1391" s="14">
        <v>92</v>
      </c>
      <c r="F1391" s="17">
        <v>4.077</v>
      </c>
      <c r="G1391" s="11" t="s">
        <v>347</v>
      </c>
    </row>
    <row r="1392" spans="1:7" ht="15" customHeight="1">
      <c r="A1392" s="11">
        <v>1390</v>
      </c>
      <c r="B1392" s="11" t="s">
        <v>2224</v>
      </c>
      <c r="C1392" s="11" t="s">
        <v>2424</v>
      </c>
      <c r="D1392" s="79">
        <v>62050231</v>
      </c>
      <c r="E1392" s="14">
        <v>92</v>
      </c>
      <c r="F1392" s="17">
        <v>3.992</v>
      </c>
      <c r="G1392" s="11" t="s">
        <v>347</v>
      </c>
    </row>
    <row r="1393" spans="1:7" ht="15" customHeight="1">
      <c r="A1393" s="11">
        <v>1391</v>
      </c>
      <c r="B1393" s="11" t="s">
        <v>2224</v>
      </c>
      <c r="C1393" s="11" t="s">
        <v>2425</v>
      </c>
      <c r="D1393" s="79">
        <v>62050204</v>
      </c>
      <c r="E1393" s="14">
        <v>92</v>
      </c>
      <c r="F1393" s="17">
        <v>3.968</v>
      </c>
      <c r="G1393" s="11" t="s">
        <v>347</v>
      </c>
    </row>
    <row r="1394" spans="1:7" ht="15" customHeight="1">
      <c r="A1394" s="11">
        <v>1392</v>
      </c>
      <c r="B1394" s="11" t="s">
        <v>2224</v>
      </c>
      <c r="C1394" s="11" t="s">
        <v>2426</v>
      </c>
      <c r="D1394" s="79">
        <v>62050218</v>
      </c>
      <c r="E1394" s="14">
        <v>92</v>
      </c>
      <c r="F1394" s="17">
        <v>3.925</v>
      </c>
      <c r="G1394" s="11" t="s">
        <v>347</v>
      </c>
    </row>
    <row r="1395" spans="1:7" ht="15" customHeight="1">
      <c r="A1395" s="11">
        <v>1393</v>
      </c>
      <c r="B1395" s="11" t="s">
        <v>2224</v>
      </c>
      <c r="C1395" s="11" t="s">
        <v>2427</v>
      </c>
      <c r="D1395" s="79">
        <v>62050206</v>
      </c>
      <c r="E1395" s="14">
        <v>92</v>
      </c>
      <c r="F1395" s="17">
        <v>3.915</v>
      </c>
      <c r="G1395" s="11" t="s">
        <v>347</v>
      </c>
    </row>
    <row r="1396" spans="1:7" ht="15" customHeight="1">
      <c r="A1396" s="11">
        <v>1394</v>
      </c>
      <c r="B1396" s="11" t="s">
        <v>2224</v>
      </c>
      <c r="C1396" s="11" t="s">
        <v>2428</v>
      </c>
      <c r="D1396" s="79">
        <v>62140806</v>
      </c>
      <c r="E1396" s="14">
        <v>92</v>
      </c>
      <c r="F1396" s="17">
        <v>3.63</v>
      </c>
      <c r="G1396" s="11" t="s">
        <v>347</v>
      </c>
    </row>
    <row r="1397" spans="1:7" ht="15" customHeight="1">
      <c r="A1397" s="11">
        <v>1395</v>
      </c>
      <c r="B1397" s="11" t="s">
        <v>2224</v>
      </c>
      <c r="C1397" s="11" t="s">
        <v>2429</v>
      </c>
      <c r="D1397" s="79">
        <v>62140808</v>
      </c>
      <c r="E1397" s="14">
        <v>92</v>
      </c>
      <c r="F1397" s="17">
        <v>3.564</v>
      </c>
      <c r="G1397" s="11" t="s">
        <v>347</v>
      </c>
    </row>
    <row r="1398" spans="1:7" ht="15" customHeight="1">
      <c r="A1398" s="11">
        <v>1396</v>
      </c>
      <c r="B1398" s="11" t="s">
        <v>2224</v>
      </c>
      <c r="C1398" s="11" t="s">
        <v>2430</v>
      </c>
      <c r="D1398" s="79">
        <v>62140809</v>
      </c>
      <c r="E1398" s="14">
        <v>92</v>
      </c>
      <c r="F1398" s="17">
        <v>3.559</v>
      </c>
      <c r="G1398" s="11" t="s">
        <v>347</v>
      </c>
    </row>
    <row r="1399" spans="1:7" ht="15" customHeight="1">
      <c r="A1399" s="11">
        <v>1397</v>
      </c>
      <c r="B1399" s="11" t="s">
        <v>2224</v>
      </c>
      <c r="C1399" s="11" t="s">
        <v>2431</v>
      </c>
      <c r="D1399" s="79">
        <v>62140705</v>
      </c>
      <c r="E1399" s="14">
        <v>92</v>
      </c>
      <c r="F1399" s="17">
        <v>3.19</v>
      </c>
      <c r="G1399" s="11" t="s">
        <v>347</v>
      </c>
    </row>
    <row r="1400" spans="1:7" ht="15" customHeight="1">
      <c r="A1400" s="11">
        <v>1398</v>
      </c>
      <c r="B1400" s="11" t="s">
        <v>2224</v>
      </c>
      <c r="C1400" s="11" t="s">
        <v>2432</v>
      </c>
      <c r="D1400" s="79">
        <v>62140605</v>
      </c>
      <c r="E1400" s="14">
        <v>92</v>
      </c>
      <c r="F1400" s="17">
        <v>3.618</v>
      </c>
      <c r="G1400" s="11" t="s">
        <v>347</v>
      </c>
    </row>
    <row r="1401" spans="1:7" ht="15" customHeight="1">
      <c r="A1401" s="11">
        <v>1399</v>
      </c>
      <c r="B1401" s="11" t="s">
        <v>2224</v>
      </c>
      <c r="C1401" s="11" t="s">
        <v>2433</v>
      </c>
      <c r="D1401" s="79">
        <v>62140611</v>
      </c>
      <c r="E1401" s="14">
        <v>92</v>
      </c>
      <c r="F1401" s="17">
        <v>3.535</v>
      </c>
      <c r="G1401" s="11" t="s">
        <v>347</v>
      </c>
    </row>
    <row r="1402" spans="1:7" ht="15" customHeight="1">
      <c r="A1402" s="11">
        <v>1400</v>
      </c>
      <c r="B1402" s="11" t="s">
        <v>2224</v>
      </c>
      <c r="C1402" s="11" t="s">
        <v>2434</v>
      </c>
      <c r="D1402" s="79">
        <v>62132505</v>
      </c>
      <c r="E1402" s="14">
        <v>92</v>
      </c>
      <c r="F1402" s="17">
        <v>2.728</v>
      </c>
      <c r="G1402" s="11" t="s">
        <v>347</v>
      </c>
    </row>
    <row r="1403" spans="1:7" ht="15" customHeight="1">
      <c r="A1403" s="11">
        <v>1401</v>
      </c>
      <c r="B1403" s="11" t="s">
        <v>2224</v>
      </c>
      <c r="C1403" s="11" t="s">
        <v>2435</v>
      </c>
      <c r="D1403" s="79">
        <v>62141311</v>
      </c>
      <c r="E1403" s="14">
        <v>92</v>
      </c>
      <c r="F1403" s="17">
        <v>3.366</v>
      </c>
      <c r="G1403" s="11" t="s">
        <v>347</v>
      </c>
    </row>
    <row r="1404" spans="1:7" ht="15" customHeight="1">
      <c r="A1404" s="11">
        <v>1402</v>
      </c>
      <c r="B1404" s="11" t="s">
        <v>2224</v>
      </c>
      <c r="C1404" s="11" t="s">
        <v>2436</v>
      </c>
      <c r="D1404" s="79">
        <v>62141302</v>
      </c>
      <c r="E1404" s="14">
        <v>92</v>
      </c>
      <c r="F1404" s="17">
        <v>3.261</v>
      </c>
      <c r="G1404" s="11" t="s">
        <v>347</v>
      </c>
    </row>
    <row r="1405" spans="1:7" ht="15" customHeight="1">
      <c r="A1405" s="11">
        <v>1403</v>
      </c>
      <c r="B1405" s="11" t="s">
        <v>2224</v>
      </c>
      <c r="C1405" s="11" t="s">
        <v>2437</v>
      </c>
      <c r="D1405" s="79">
        <v>62140308</v>
      </c>
      <c r="E1405" s="14">
        <v>92</v>
      </c>
      <c r="F1405" s="17">
        <v>3.763</v>
      </c>
      <c r="G1405" s="11" t="s">
        <v>347</v>
      </c>
    </row>
    <row r="1406" spans="1:7" ht="15" customHeight="1">
      <c r="A1406" s="11">
        <v>1404</v>
      </c>
      <c r="B1406" s="11" t="s">
        <v>2224</v>
      </c>
      <c r="C1406" s="11" t="s">
        <v>2438</v>
      </c>
      <c r="D1406" s="79">
        <v>62140410</v>
      </c>
      <c r="E1406" s="14">
        <v>92</v>
      </c>
      <c r="F1406" s="17">
        <v>3.757</v>
      </c>
      <c r="G1406" s="11" t="s">
        <v>347</v>
      </c>
    </row>
    <row r="1407" spans="1:7" ht="15" customHeight="1">
      <c r="A1407" s="11">
        <v>1405</v>
      </c>
      <c r="B1407" s="11" t="s">
        <v>2224</v>
      </c>
      <c r="C1407" s="11" t="s">
        <v>2439</v>
      </c>
      <c r="D1407" s="79">
        <v>62140403</v>
      </c>
      <c r="E1407" s="14">
        <v>92</v>
      </c>
      <c r="F1407" s="17">
        <v>3.734</v>
      </c>
      <c r="G1407" s="11" t="s">
        <v>347</v>
      </c>
    </row>
    <row r="1408" spans="1:7" ht="15" customHeight="1">
      <c r="A1408" s="11">
        <v>1406</v>
      </c>
      <c r="B1408" s="11" t="s">
        <v>2224</v>
      </c>
      <c r="C1408" s="11" t="s">
        <v>2440</v>
      </c>
      <c r="D1408" s="79">
        <v>62140509</v>
      </c>
      <c r="E1408" s="14">
        <v>92</v>
      </c>
      <c r="F1408" s="17">
        <v>3.713</v>
      </c>
      <c r="G1408" s="11" t="s">
        <v>347</v>
      </c>
    </row>
    <row r="1409" spans="1:7" ht="15" customHeight="1">
      <c r="A1409" s="11">
        <v>1407</v>
      </c>
      <c r="B1409" s="11" t="s">
        <v>2224</v>
      </c>
      <c r="C1409" s="11" t="s">
        <v>2441</v>
      </c>
      <c r="D1409" s="79">
        <v>62140418</v>
      </c>
      <c r="E1409" s="14">
        <v>92</v>
      </c>
      <c r="F1409" s="17">
        <v>3.681</v>
      </c>
      <c r="G1409" s="11" t="s">
        <v>347</v>
      </c>
    </row>
    <row r="1410" spans="1:7" ht="15" customHeight="1">
      <c r="A1410" s="11">
        <v>1408</v>
      </c>
      <c r="B1410" s="11" t="s">
        <v>2224</v>
      </c>
      <c r="C1410" s="11" t="s">
        <v>2442</v>
      </c>
      <c r="D1410" s="79">
        <v>62141516</v>
      </c>
      <c r="E1410" s="14">
        <v>96</v>
      </c>
      <c r="F1410" s="17">
        <v>3.811</v>
      </c>
      <c r="G1410" s="11" t="s">
        <v>347</v>
      </c>
    </row>
    <row r="1411" spans="1:7" ht="15" customHeight="1">
      <c r="A1411" s="11">
        <v>1409</v>
      </c>
      <c r="B1411" s="11" t="s">
        <v>2224</v>
      </c>
      <c r="C1411" s="11" t="s">
        <v>2443</v>
      </c>
      <c r="D1411" s="79">
        <v>62141523</v>
      </c>
      <c r="E1411" s="14">
        <v>98</v>
      </c>
      <c r="F1411" s="17">
        <v>3.804</v>
      </c>
      <c r="G1411" s="11" t="s">
        <v>347</v>
      </c>
    </row>
    <row r="1412" spans="1:7" ht="15" customHeight="1">
      <c r="A1412" s="11">
        <v>1410</v>
      </c>
      <c r="B1412" s="11" t="s">
        <v>2224</v>
      </c>
      <c r="C1412" s="11" t="s">
        <v>2444</v>
      </c>
      <c r="D1412" s="79">
        <v>62141408</v>
      </c>
      <c r="E1412" s="14">
        <v>98</v>
      </c>
      <c r="F1412" s="17">
        <v>3.802</v>
      </c>
      <c r="G1412" s="11" t="s">
        <v>347</v>
      </c>
    </row>
    <row r="1413" spans="1:7" ht="15" customHeight="1">
      <c r="A1413" s="11">
        <v>1411</v>
      </c>
      <c r="B1413" s="11" t="s">
        <v>2224</v>
      </c>
      <c r="C1413" s="11" t="s">
        <v>2445</v>
      </c>
      <c r="D1413" s="79">
        <v>62141406</v>
      </c>
      <c r="E1413" s="14">
        <v>97</v>
      </c>
      <c r="F1413" s="17">
        <v>3.786</v>
      </c>
      <c r="G1413" s="11" t="s">
        <v>347</v>
      </c>
    </row>
    <row r="1414" spans="1:7" ht="15" customHeight="1">
      <c r="A1414" s="11">
        <v>1412</v>
      </c>
      <c r="B1414" s="11" t="s">
        <v>2224</v>
      </c>
      <c r="C1414" s="11" t="s">
        <v>2446</v>
      </c>
      <c r="D1414" s="79">
        <v>62141530</v>
      </c>
      <c r="E1414" s="14">
        <v>100</v>
      </c>
      <c r="F1414" s="17">
        <v>3.783</v>
      </c>
      <c r="G1414" s="11" t="s">
        <v>347</v>
      </c>
    </row>
    <row r="1415" spans="1:7" ht="15" customHeight="1">
      <c r="A1415" s="11">
        <v>1413</v>
      </c>
      <c r="B1415" s="11" t="s">
        <v>2224</v>
      </c>
      <c r="C1415" s="11" t="s">
        <v>2447</v>
      </c>
      <c r="D1415" s="79">
        <v>62141425</v>
      </c>
      <c r="E1415" s="14">
        <v>94</v>
      </c>
      <c r="F1415" s="17">
        <v>3.778</v>
      </c>
      <c r="G1415" s="11" t="s">
        <v>347</v>
      </c>
    </row>
    <row r="1416" spans="1:7" ht="15" customHeight="1">
      <c r="A1416" s="11">
        <v>1414</v>
      </c>
      <c r="B1416" s="11" t="s">
        <v>2224</v>
      </c>
      <c r="C1416" s="11" t="s">
        <v>2448</v>
      </c>
      <c r="D1416" s="79">
        <v>62141409</v>
      </c>
      <c r="E1416" s="14">
        <v>99</v>
      </c>
      <c r="F1416" s="17">
        <v>3.774</v>
      </c>
      <c r="G1416" s="11" t="s">
        <v>347</v>
      </c>
    </row>
    <row r="1417" spans="1:7" ht="15" customHeight="1">
      <c r="A1417" s="11">
        <v>1415</v>
      </c>
      <c r="B1417" s="11" t="s">
        <v>2224</v>
      </c>
      <c r="C1417" s="11" t="s">
        <v>2449</v>
      </c>
      <c r="D1417" s="79">
        <v>62141218</v>
      </c>
      <c r="E1417" s="14">
        <v>92</v>
      </c>
      <c r="F1417" s="17">
        <v>3.532</v>
      </c>
      <c r="G1417" s="11" t="s">
        <v>347</v>
      </c>
    </row>
    <row r="1418" spans="1:7" ht="15" customHeight="1">
      <c r="A1418" s="11">
        <v>1416</v>
      </c>
      <c r="B1418" s="11" t="s">
        <v>2224</v>
      </c>
      <c r="C1418" s="11" t="s">
        <v>2450</v>
      </c>
      <c r="D1418" s="79">
        <v>62141213</v>
      </c>
      <c r="E1418" s="14">
        <v>92</v>
      </c>
      <c r="F1418" s="17">
        <v>3.504</v>
      </c>
      <c r="G1418" s="11" t="s">
        <v>347</v>
      </c>
    </row>
    <row r="1419" spans="1:7" ht="15" customHeight="1">
      <c r="A1419" s="11">
        <v>1417</v>
      </c>
      <c r="B1419" s="11" t="s">
        <v>2224</v>
      </c>
      <c r="C1419" s="11" t="s">
        <v>2451</v>
      </c>
      <c r="D1419" s="79">
        <v>62141209</v>
      </c>
      <c r="E1419" s="14">
        <v>92</v>
      </c>
      <c r="F1419" s="17">
        <v>3.499</v>
      </c>
      <c r="G1419" s="11" t="s">
        <v>347</v>
      </c>
    </row>
    <row r="1420" spans="1:7" ht="15" customHeight="1">
      <c r="A1420" s="11">
        <v>1418</v>
      </c>
      <c r="B1420" s="11" t="s">
        <v>2224</v>
      </c>
      <c r="C1420" s="11" t="s">
        <v>2452</v>
      </c>
      <c r="D1420" s="79">
        <v>62141102</v>
      </c>
      <c r="E1420" s="14">
        <v>92</v>
      </c>
      <c r="F1420" s="17">
        <v>3.914</v>
      </c>
      <c r="G1420" s="11" t="s">
        <v>347</v>
      </c>
    </row>
    <row r="1421" spans="1:7" ht="15" customHeight="1">
      <c r="A1421" s="11">
        <v>1419</v>
      </c>
      <c r="B1421" s="11" t="s">
        <v>2224</v>
      </c>
      <c r="C1421" s="11" t="s">
        <v>2453</v>
      </c>
      <c r="D1421" s="79">
        <v>62150123</v>
      </c>
      <c r="E1421" s="14">
        <v>92</v>
      </c>
      <c r="F1421" s="17">
        <v>3.945</v>
      </c>
      <c r="G1421" s="11" t="s">
        <v>347</v>
      </c>
    </row>
    <row r="1422" spans="1:7" ht="15" customHeight="1">
      <c r="A1422" s="11">
        <v>1420</v>
      </c>
      <c r="B1422" s="11" t="s">
        <v>2224</v>
      </c>
      <c r="C1422" s="11" t="s">
        <v>2454</v>
      </c>
      <c r="D1422" s="79">
        <v>62150215</v>
      </c>
      <c r="E1422" s="14">
        <v>92</v>
      </c>
      <c r="F1422" s="17">
        <v>3.937</v>
      </c>
      <c r="G1422" s="11" t="s">
        <v>347</v>
      </c>
    </row>
    <row r="1423" spans="1:7" ht="15" customHeight="1">
      <c r="A1423" s="11">
        <v>1421</v>
      </c>
      <c r="B1423" s="11" t="s">
        <v>2224</v>
      </c>
      <c r="C1423" s="11" t="s">
        <v>2455</v>
      </c>
      <c r="D1423" s="79">
        <v>62150224</v>
      </c>
      <c r="E1423" s="14">
        <v>92</v>
      </c>
      <c r="F1423" s="17">
        <v>3.873</v>
      </c>
      <c r="G1423" s="11" t="s">
        <v>347</v>
      </c>
    </row>
    <row r="1424" spans="1:7" ht="15" customHeight="1">
      <c r="A1424" s="11">
        <v>1422</v>
      </c>
      <c r="B1424" s="11" t="s">
        <v>2224</v>
      </c>
      <c r="C1424" s="11" t="s">
        <v>2456</v>
      </c>
      <c r="D1424" s="79">
        <v>62150216</v>
      </c>
      <c r="E1424" s="14">
        <v>92</v>
      </c>
      <c r="F1424" s="17">
        <v>3.865</v>
      </c>
      <c r="G1424" s="11" t="s">
        <v>347</v>
      </c>
    </row>
    <row r="1425" spans="1:7" ht="15" customHeight="1">
      <c r="A1425" s="11">
        <v>1423</v>
      </c>
      <c r="B1425" s="11" t="s">
        <v>2224</v>
      </c>
      <c r="C1425" s="11" t="s">
        <v>2457</v>
      </c>
      <c r="D1425" s="79">
        <v>62150206</v>
      </c>
      <c r="E1425" s="14">
        <v>92</v>
      </c>
      <c r="F1425" s="17">
        <v>3.863</v>
      </c>
      <c r="G1425" s="11" t="s">
        <v>347</v>
      </c>
    </row>
    <row r="1426" spans="1:7" ht="15" customHeight="1">
      <c r="A1426" s="11">
        <v>1424</v>
      </c>
      <c r="B1426" s="11" t="s">
        <v>2224</v>
      </c>
      <c r="C1426" s="11" t="s">
        <v>2458</v>
      </c>
      <c r="D1426" s="79">
        <v>62150231</v>
      </c>
      <c r="E1426" s="14">
        <v>92</v>
      </c>
      <c r="F1426" s="17">
        <v>3.858</v>
      </c>
      <c r="G1426" s="11" t="s">
        <v>347</v>
      </c>
    </row>
    <row r="1427" spans="1:7" ht="15" customHeight="1">
      <c r="A1427" s="11">
        <v>1425</v>
      </c>
      <c r="B1427" s="11" t="s">
        <v>2224</v>
      </c>
      <c r="C1427" s="11" t="s">
        <v>2459</v>
      </c>
      <c r="D1427" s="79">
        <v>62150122</v>
      </c>
      <c r="E1427" s="14">
        <v>92</v>
      </c>
      <c r="F1427" s="17">
        <v>3.855</v>
      </c>
      <c r="G1427" s="11" t="s">
        <v>347</v>
      </c>
    </row>
    <row r="1428" spans="1:7" ht="15" customHeight="1">
      <c r="A1428" s="11">
        <v>1426</v>
      </c>
      <c r="B1428" s="11" t="s">
        <v>2224</v>
      </c>
      <c r="C1428" s="11" t="s">
        <v>2460</v>
      </c>
      <c r="D1428" s="79">
        <v>62240825</v>
      </c>
      <c r="E1428" s="14">
        <v>92</v>
      </c>
      <c r="F1428" s="17">
        <v>3.676</v>
      </c>
      <c r="G1428" s="11" t="s">
        <v>347</v>
      </c>
    </row>
    <row r="1429" spans="1:7" ht="15" customHeight="1">
      <c r="A1429" s="11">
        <v>1427</v>
      </c>
      <c r="B1429" s="11" t="s">
        <v>2224</v>
      </c>
      <c r="C1429" s="11" t="s">
        <v>2461</v>
      </c>
      <c r="D1429" s="79">
        <v>62240816</v>
      </c>
      <c r="E1429" s="14">
        <v>92</v>
      </c>
      <c r="F1429" s="17">
        <v>3.641</v>
      </c>
      <c r="G1429" s="11" t="s">
        <v>347</v>
      </c>
    </row>
    <row r="1430" spans="1:7" ht="15" customHeight="1">
      <c r="A1430" s="11">
        <v>1428</v>
      </c>
      <c r="B1430" s="11" t="s">
        <v>2224</v>
      </c>
      <c r="C1430" s="11" t="s">
        <v>2462</v>
      </c>
      <c r="D1430" s="79">
        <v>62240817</v>
      </c>
      <c r="E1430" s="14">
        <v>92</v>
      </c>
      <c r="F1430" s="17">
        <v>3.623</v>
      </c>
      <c r="G1430" s="11" t="s">
        <v>347</v>
      </c>
    </row>
    <row r="1431" spans="1:7" ht="15" customHeight="1">
      <c r="A1431" s="11">
        <v>1429</v>
      </c>
      <c r="B1431" s="11" t="s">
        <v>2224</v>
      </c>
      <c r="C1431" s="11" t="s">
        <v>2463</v>
      </c>
      <c r="D1431" s="79">
        <v>62240610</v>
      </c>
      <c r="E1431" s="14">
        <v>92</v>
      </c>
      <c r="F1431" s="17">
        <v>3.603</v>
      </c>
      <c r="G1431" s="11" t="s">
        <v>347</v>
      </c>
    </row>
    <row r="1432" spans="1:7" ht="15" customHeight="1">
      <c r="A1432" s="11">
        <v>1430</v>
      </c>
      <c r="B1432" s="11" t="s">
        <v>2224</v>
      </c>
      <c r="C1432" s="11" t="s">
        <v>2464</v>
      </c>
      <c r="D1432" s="79">
        <v>62240715</v>
      </c>
      <c r="E1432" s="14">
        <v>92</v>
      </c>
      <c r="F1432" s="17">
        <v>3.426</v>
      </c>
      <c r="G1432" s="11" t="s">
        <v>347</v>
      </c>
    </row>
    <row r="1433" spans="1:7" ht="15" customHeight="1">
      <c r="A1433" s="11">
        <v>1431</v>
      </c>
      <c r="B1433" s="11" t="s">
        <v>2224</v>
      </c>
      <c r="C1433" s="11" t="s">
        <v>2465</v>
      </c>
      <c r="D1433" s="79">
        <v>62240711</v>
      </c>
      <c r="E1433" s="14">
        <v>92</v>
      </c>
      <c r="F1433" s="17">
        <v>3.365</v>
      </c>
      <c r="G1433" s="11" t="s">
        <v>347</v>
      </c>
    </row>
    <row r="1434" spans="1:7" ht="15" customHeight="1">
      <c r="A1434" s="11">
        <v>1432</v>
      </c>
      <c r="B1434" s="11" t="s">
        <v>2224</v>
      </c>
      <c r="C1434" s="11" t="s">
        <v>2466</v>
      </c>
      <c r="D1434" s="79">
        <v>62232321</v>
      </c>
      <c r="E1434" s="14">
        <v>90</v>
      </c>
      <c r="F1434" s="17">
        <v>3.165</v>
      </c>
      <c r="G1434" s="11" t="s">
        <v>347</v>
      </c>
    </row>
    <row r="1435" spans="1:7" ht="15" customHeight="1">
      <c r="A1435" s="11">
        <v>1433</v>
      </c>
      <c r="B1435" s="11" t="s">
        <v>2224</v>
      </c>
      <c r="C1435" s="11" t="s">
        <v>2467</v>
      </c>
      <c r="D1435" s="79">
        <v>62232323</v>
      </c>
      <c r="E1435" s="14">
        <v>90</v>
      </c>
      <c r="F1435" s="17">
        <v>3.152</v>
      </c>
      <c r="G1435" s="11" t="s">
        <v>347</v>
      </c>
    </row>
    <row r="1436" spans="1:7" ht="15" customHeight="1">
      <c r="A1436" s="11">
        <v>1434</v>
      </c>
      <c r="B1436" s="11" t="s">
        <v>2224</v>
      </c>
      <c r="C1436" s="11" t="s">
        <v>2468</v>
      </c>
      <c r="D1436" s="79">
        <v>62232302</v>
      </c>
      <c r="E1436" s="14">
        <v>90</v>
      </c>
      <c r="F1436" s="17">
        <v>3.113</v>
      </c>
      <c r="G1436" s="11" t="s">
        <v>347</v>
      </c>
    </row>
    <row r="1437" spans="1:7" ht="15" customHeight="1">
      <c r="A1437" s="11">
        <v>1435</v>
      </c>
      <c r="B1437" s="11" t="s">
        <v>2224</v>
      </c>
      <c r="C1437" s="11" t="s">
        <v>2469</v>
      </c>
      <c r="D1437" s="79">
        <v>62232310</v>
      </c>
      <c r="E1437" s="14">
        <v>90</v>
      </c>
      <c r="F1437" s="17">
        <v>2.913</v>
      </c>
      <c r="G1437" s="11" t="s">
        <v>347</v>
      </c>
    </row>
    <row r="1438" spans="1:7" ht="15" customHeight="1">
      <c r="A1438" s="11">
        <v>1436</v>
      </c>
      <c r="B1438" s="11" t="s">
        <v>2224</v>
      </c>
      <c r="C1438" s="11" t="s">
        <v>2470</v>
      </c>
      <c r="D1438" s="79">
        <v>62222027</v>
      </c>
      <c r="E1438" s="14">
        <v>90</v>
      </c>
      <c r="F1438" s="17">
        <v>3.799</v>
      </c>
      <c r="G1438" s="11" t="s">
        <v>347</v>
      </c>
    </row>
    <row r="1439" spans="1:7" ht="15" customHeight="1">
      <c r="A1439" s="11">
        <v>1437</v>
      </c>
      <c r="B1439" s="11" t="s">
        <v>2224</v>
      </c>
      <c r="C1439" s="11" t="s">
        <v>2471</v>
      </c>
      <c r="D1439" s="79">
        <v>62222115</v>
      </c>
      <c r="E1439" s="14">
        <v>90</v>
      </c>
      <c r="F1439" s="17">
        <v>3.782</v>
      </c>
      <c r="G1439" s="11" t="s">
        <v>347</v>
      </c>
    </row>
    <row r="1440" spans="1:7" ht="15" customHeight="1">
      <c r="A1440" s="11">
        <v>1438</v>
      </c>
      <c r="B1440" s="11" t="s">
        <v>2224</v>
      </c>
      <c r="C1440" s="11" t="s">
        <v>2472</v>
      </c>
      <c r="D1440" s="79">
        <v>62222126</v>
      </c>
      <c r="E1440" s="14">
        <v>90</v>
      </c>
      <c r="F1440" s="17">
        <v>3.773</v>
      </c>
      <c r="G1440" s="11" t="s">
        <v>347</v>
      </c>
    </row>
    <row r="1441" spans="1:7" ht="15" customHeight="1">
      <c r="A1441" s="11">
        <v>1439</v>
      </c>
      <c r="B1441" s="11" t="s">
        <v>2224</v>
      </c>
      <c r="C1441" s="11" t="s">
        <v>2473</v>
      </c>
      <c r="D1441" s="79">
        <v>62221904</v>
      </c>
      <c r="E1441" s="14">
        <v>90</v>
      </c>
      <c r="F1441" s="17">
        <v>3.766</v>
      </c>
      <c r="G1441" s="11" t="s">
        <v>347</v>
      </c>
    </row>
    <row r="1442" spans="1:7" ht="15" customHeight="1">
      <c r="A1442" s="11">
        <v>1440</v>
      </c>
      <c r="B1442" s="11" t="s">
        <v>2224</v>
      </c>
      <c r="C1442" s="11" t="s">
        <v>2474</v>
      </c>
      <c r="D1442" s="79">
        <v>62222118</v>
      </c>
      <c r="E1442" s="14">
        <v>90</v>
      </c>
      <c r="F1442" s="17">
        <v>3.761</v>
      </c>
      <c r="G1442" s="11" t="s">
        <v>347</v>
      </c>
    </row>
    <row r="1443" spans="1:7" ht="15" customHeight="1">
      <c r="A1443" s="11">
        <v>1441</v>
      </c>
      <c r="B1443" s="11" t="s">
        <v>2224</v>
      </c>
      <c r="C1443" s="11" t="s">
        <v>2475</v>
      </c>
      <c r="D1443" s="79">
        <v>62221925</v>
      </c>
      <c r="E1443" s="14">
        <v>90</v>
      </c>
      <c r="F1443" s="17">
        <v>3.759</v>
      </c>
      <c r="G1443" s="11" t="s">
        <v>347</v>
      </c>
    </row>
    <row r="1444" spans="1:7" ht="15" customHeight="1">
      <c r="A1444" s="11">
        <v>1442</v>
      </c>
      <c r="B1444" s="11" t="s">
        <v>2224</v>
      </c>
      <c r="C1444" s="11" t="s">
        <v>2476</v>
      </c>
      <c r="D1444" s="79">
        <v>62222204</v>
      </c>
      <c r="E1444" s="14">
        <v>90</v>
      </c>
      <c r="F1444" s="17">
        <v>3.756</v>
      </c>
      <c r="G1444" s="11" t="s">
        <v>347</v>
      </c>
    </row>
    <row r="1445" spans="1:7" ht="15" customHeight="1">
      <c r="A1445" s="11">
        <v>1443</v>
      </c>
      <c r="B1445" s="11" t="s">
        <v>2224</v>
      </c>
      <c r="C1445" s="11" t="s">
        <v>2477</v>
      </c>
      <c r="D1445" s="79">
        <v>62222210</v>
      </c>
      <c r="E1445" s="14">
        <v>90</v>
      </c>
      <c r="F1445" s="17">
        <v>3.729</v>
      </c>
      <c r="G1445" s="11" t="s">
        <v>347</v>
      </c>
    </row>
    <row r="1446" spans="1:7" ht="15" customHeight="1">
      <c r="A1446" s="11">
        <v>1444</v>
      </c>
      <c r="B1446" s="11" t="s">
        <v>2224</v>
      </c>
      <c r="C1446" s="11" t="s">
        <v>2478</v>
      </c>
      <c r="D1446" s="79">
        <v>62222227</v>
      </c>
      <c r="E1446" s="14">
        <v>90</v>
      </c>
      <c r="F1446" s="17">
        <v>3.725</v>
      </c>
      <c r="G1446" s="11" t="s">
        <v>347</v>
      </c>
    </row>
    <row r="1447" spans="1:7" ht="15" customHeight="1">
      <c r="A1447" s="11">
        <v>1445</v>
      </c>
      <c r="B1447" s="11" t="s">
        <v>2224</v>
      </c>
      <c r="C1447" s="11" t="s">
        <v>2479</v>
      </c>
      <c r="D1447" s="79">
        <v>62221914</v>
      </c>
      <c r="E1447" s="14">
        <v>90</v>
      </c>
      <c r="F1447" s="17">
        <v>3.706</v>
      </c>
      <c r="G1447" s="11" t="s">
        <v>347</v>
      </c>
    </row>
    <row r="1448" spans="1:7" ht="15" customHeight="1">
      <c r="A1448" s="11">
        <v>1446</v>
      </c>
      <c r="B1448" s="11" t="s">
        <v>2224</v>
      </c>
      <c r="C1448" s="11" t="s">
        <v>2480</v>
      </c>
      <c r="D1448" s="79">
        <v>62222116</v>
      </c>
      <c r="E1448" s="14">
        <v>90</v>
      </c>
      <c r="F1448" s="17">
        <v>3.7</v>
      </c>
      <c r="G1448" s="11" t="s">
        <v>347</v>
      </c>
    </row>
    <row r="1449" spans="1:7" ht="15" customHeight="1">
      <c r="A1449" s="11">
        <v>1447</v>
      </c>
      <c r="B1449" s="11" t="s">
        <v>2224</v>
      </c>
      <c r="C1449" s="11" t="s">
        <v>1552</v>
      </c>
      <c r="D1449" s="79">
        <v>62241323</v>
      </c>
      <c r="E1449" s="14">
        <v>92</v>
      </c>
      <c r="F1449" s="17">
        <v>3.503</v>
      </c>
      <c r="G1449" s="11" t="s">
        <v>347</v>
      </c>
    </row>
    <row r="1450" spans="1:7" ht="15" customHeight="1">
      <c r="A1450" s="11">
        <v>1448</v>
      </c>
      <c r="B1450" s="11" t="s">
        <v>2224</v>
      </c>
      <c r="C1450" s="11" t="s">
        <v>2481</v>
      </c>
      <c r="D1450" s="79">
        <v>62241307</v>
      </c>
      <c r="E1450" s="14">
        <v>92</v>
      </c>
      <c r="F1450" s="17">
        <v>3.495</v>
      </c>
      <c r="G1450" s="11" t="s">
        <v>347</v>
      </c>
    </row>
    <row r="1451" spans="1:7" ht="15" customHeight="1">
      <c r="A1451" s="11">
        <v>1449</v>
      </c>
      <c r="B1451" s="11" t="s">
        <v>2224</v>
      </c>
      <c r="C1451" s="11" t="s">
        <v>2482</v>
      </c>
      <c r="D1451" s="79">
        <v>62240411</v>
      </c>
      <c r="E1451" s="14">
        <v>92</v>
      </c>
      <c r="F1451" s="17">
        <v>3.64</v>
      </c>
      <c r="G1451" s="11" t="s">
        <v>347</v>
      </c>
    </row>
    <row r="1452" spans="1:7" ht="15" customHeight="1">
      <c r="A1452" s="11">
        <v>1450</v>
      </c>
      <c r="B1452" s="11" t="s">
        <v>2224</v>
      </c>
      <c r="C1452" s="11" t="s">
        <v>2483</v>
      </c>
      <c r="D1452" s="79">
        <v>62240318</v>
      </c>
      <c r="E1452" s="14">
        <v>92</v>
      </c>
      <c r="F1452" s="17">
        <v>3.578</v>
      </c>
      <c r="G1452" s="11" t="s">
        <v>347</v>
      </c>
    </row>
    <row r="1453" spans="1:7" ht="15" customHeight="1">
      <c r="A1453" s="11">
        <v>1451</v>
      </c>
      <c r="B1453" s="11" t="s">
        <v>2224</v>
      </c>
      <c r="C1453" s="11" t="s">
        <v>2484</v>
      </c>
      <c r="D1453" s="79">
        <v>62240502</v>
      </c>
      <c r="E1453" s="14">
        <v>92</v>
      </c>
      <c r="F1453" s="17">
        <v>3.51</v>
      </c>
      <c r="G1453" s="11" t="s">
        <v>347</v>
      </c>
    </row>
    <row r="1454" spans="1:7" ht="15" customHeight="1">
      <c r="A1454" s="11">
        <v>1452</v>
      </c>
      <c r="B1454" s="11" t="s">
        <v>2224</v>
      </c>
      <c r="C1454" s="11" t="s">
        <v>2485</v>
      </c>
      <c r="D1454" s="79">
        <v>62240501</v>
      </c>
      <c r="E1454" s="14">
        <v>92</v>
      </c>
      <c r="F1454" s="17">
        <v>3.492</v>
      </c>
      <c r="G1454" s="11" t="s">
        <v>347</v>
      </c>
    </row>
    <row r="1455" spans="1:7" ht="15" customHeight="1">
      <c r="A1455" s="11">
        <v>1453</v>
      </c>
      <c r="B1455" s="11" t="s">
        <v>2224</v>
      </c>
      <c r="C1455" s="11" t="s">
        <v>2486</v>
      </c>
      <c r="D1455" s="79">
        <v>62240309</v>
      </c>
      <c r="E1455" s="14">
        <v>92</v>
      </c>
      <c r="F1455" s="17">
        <v>3.469</v>
      </c>
      <c r="G1455" s="11" t="s">
        <v>347</v>
      </c>
    </row>
    <row r="1456" spans="1:7" ht="15" customHeight="1">
      <c r="A1456" s="11">
        <v>1454</v>
      </c>
      <c r="B1456" s="11" t="s">
        <v>2224</v>
      </c>
      <c r="C1456" s="11" t="s">
        <v>2487</v>
      </c>
      <c r="D1456" s="79">
        <v>62222513</v>
      </c>
      <c r="E1456" s="14">
        <v>90</v>
      </c>
      <c r="F1456" s="17">
        <v>3.641</v>
      </c>
      <c r="G1456" s="11" t="s">
        <v>347</v>
      </c>
    </row>
    <row r="1457" spans="1:7" ht="15" customHeight="1">
      <c r="A1457" s="11">
        <v>1455</v>
      </c>
      <c r="B1457" s="11" t="s">
        <v>2224</v>
      </c>
      <c r="C1457" s="11" t="s">
        <v>2488</v>
      </c>
      <c r="D1457" s="79">
        <v>62221705</v>
      </c>
      <c r="E1457" s="14">
        <v>90</v>
      </c>
      <c r="F1457" s="17">
        <v>3.638</v>
      </c>
      <c r="G1457" s="11" t="s">
        <v>347</v>
      </c>
    </row>
    <row r="1458" spans="1:7" ht="15" customHeight="1">
      <c r="A1458" s="11">
        <v>1456</v>
      </c>
      <c r="B1458" s="11" t="s">
        <v>2224</v>
      </c>
      <c r="C1458" s="11" t="s">
        <v>2489</v>
      </c>
      <c r="D1458" s="79">
        <v>62222503</v>
      </c>
      <c r="E1458" s="14">
        <v>90</v>
      </c>
      <c r="F1458" s="17">
        <v>3.63</v>
      </c>
      <c r="G1458" s="11" t="s">
        <v>347</v>
      </c>
    </row>
    <row r="1459" spans="1:7" ht="15" customHeight="1">
      <c r="A1459" s="11">
        <v>1457</v>
      </c>
      <c r="B1459" s="11" t="s">
        <v>2224</v>
      </c>
      <c r="C1459" s="11" t="s">
        <v>2490</v>
      </c>
      <c r="D1459" s="79">
        <v>62222515</v>
      </c>
      <c r="E1459" s="14">
        <v>90</v>
      </c>
      <c r="F1459" s="17">
        <v>3.603</v>
      </c>
      <c r="G1459" s="11" t="s">
        <v>347</v>
      </c>
    </row>
    <row r="1460" spans="1:7" ht="15" customHeight="1">
      <c r="A1460" s="11">
        <v>1458</v>
      </c>
      <c r="B1460" s="11" t="s">
        <v>2224</v>
      </c>
      <c r="C1460" s="11" t="s">
        <v>2491</v>
      </c>
      <c r="D1460" s="79">
        <v>62222502</v>
      </c>
      <c r="E1460" s="14">
        <v>90</v>
      </c>
      <c r="F1460" s="17">
        <v>3.6</v>
      </c>
      <c r="G1460" s="11" t="s">
        <v>347</v>
      </c>
    </row>
    <row r="1461" spans="1:7" ht="15" customHeight="1">
      <c r="A1461" s="11">
        <v>1459</v>
      </c>
      <c r="B1461" s="11" t="s">
        <v>2224</v>
      </c>
      <c r="C1461" s="11" t="s">
        <v>2492</v>
      </c>
      <c r="D1461" s="79">
        <v>62221734</v>
      </c>
      <c r="E1461" s="14">
        <v>90</v>
      </c>
      <c r="F1461" s="17">
        <v>3.593</v>
      </c>
      <c r="G1461" s="11" t="s">
        <v>347</v>
      </c>
    </row>
    <row r="1462" spans="1:7" ht="15" customHeight="1">
      <c r="A1462" s="11">
        <v>1460</v>
      </c>
      <c r="B1462" s="11" t="s">
        <v>2224</v>
      </c>
      <c r="C1462" s="11" t="s">
        <v>2493</v>
      </c>
      <c r="D1462" s="79">
        <v>62222404</v>
      </c>
      <c r="E1462" s="14">
        <v>90</v>
      </c>
      <c r="F1462" s="17">
        <v>3.585</v>
      </c>
      <c r="G1462" s="11" t="s">
        <v>347</v>
      </c>
    </row>
    <row r="1463" spans="1:7" ht="15" customHeight="1">
      <c r="A1463" s="11">
        <v>1461</v>
      </c>
      <c r="B1463" s="11" t="s">
        <v>2224</v>
      </c>
      <c r="C1463" s="11" t="s">
        <v>2494</v>
      </c>
      <c r="D1463" s="79">
        <v>62221712</v>
      </c>
      <c r="E1463" s="14">
        <v>90</v>
      </c>
      <c r="F1463" s="17">
        <v>3.571</v>
      </c>
      <c r="G1463" s="11" t="s">
        <v>347</v>
      </c>
    </row>
    <row r="1464" spans="1:7" ht="15" customHeight="1">
      <c r="A1464" s="11">
        <v>1462</v>
      </c>
      <c r="B1464" s="11" t="s">
        <v>2224</v>
      </c>
      <c r="C1464" s="11" t="s">
        <v>2495</v>
      </c>
      <c r="D1464" s="79">
        <v>62222508</v>
      </c>
      <c r="E1464" s="14">
        <v>90</v>
      </c>
      <c r="F1464" s="17">
        <v>3.56</v>
      </c>
      <c r="G1464" s="11" t="s">
        <v>347</v>
      </c>
    </row>
    <row r="1465" spans="1:7" ht="15" customHeight="1">
      <c r="A1465" s="11">
        <v>1463</v>
      </c>
      <c r="B1465" s="11" t="s">
        <v>2224</v>
      </c>
      <c r="C1465" s="11" t="s">
        <v>2496</v>
      </c>
      <c r="D1465" s="79">
        <v>62222523</v>
      </c>
      <c r="E1465" s="14">
        <v>90</v>
      </c>
      <c r="F1465" s="17">
        <v>3.56</v>
      </c>
      <c r="G1465" s="11" t="s">
        <v>347</v>
      </c>
    </row>
    <row r="1466" spans="1:7" ht="15" customHeight="1">
      <c r="A1466" s="11">
        <v>1464</v>
      </c>
      <c r="B1466" s="11" t="s">
        <v>2224</v>
      </c>
      <c r="C1466" s="11" t="s">
        <v>2497</v>
      </c>
      <c r="D1466" s="79">
        <v>62222514</v>
      </c>
      <c r="E1466" s="14">
        <v>90</v>
      </c>
      <c r="F1466" s="17">
        <v>3.546</v>
      </c>
      <c r="G1466" s="11" t="s">
        <v>347</v>
      </c>
    </row>
    <row r="1467" spans="1:7" ht="15" customHeight="1">
      <c r="A1467" s="11">
        <v>1465</v>
      </c>
      <c r="B1467" s="11" t="s">
        <v>2224</v>
      </c>
      <c r="C1467" s="11" t="s">
        <v>2498</v>
      </c>
      <c r="D1467" s="79">
        <v>62221815</v>
      </c>
      <c r="E1467" s="14">
        <v>90</v>
      </c>
      <c r="F1467" s="17">
        <v>3.546</v>
      </c>
      <c r="G1467" s="11" t="s">
        <v>347</v>
      </c>
    </row>
    <row r="1468" spans="1:7" ht="15" customHeight="1">
      <c r="A1468" s="11">
        <v>1466</v>
      </c>
      <c r="B1468" s="11" t="s">
        <v>2224</v>
      </c>
      <c r="C1468" s="11" t="s">
        <v>2499</v>
      </c>
      <c r="D1468" s="79">
        <v>62221803</v>
      </c>
      <c r="E1468" s="14">
        <v>90</v>
      </c>
      <c r="F1468" s="17">
        <v>3.542</v>
      </c>
      <c r="G1468" s="11" t="s">
        <v>347</v>
      </c>
    </row>
    <row r="1469" spans="1:7" ht="15" customHeight="1">
      <c r="A1469" s="11">
        <v>1467</v>
      </c>
      <c r="B1469" s="11" t="s">
        <v>2224</v>
      </c>
      <c r="C1469" s="11" t="s">
        <v>2500</v>
      </c>
      <c r="D1469" s="79">
        <v>62221812</v>
      </c>
      <c r="E1469" s="14">
        <v>90</v>
      </c>
      <c r="F1469" s="17">
        <v>3.54</v>
      </c>
      <c r="G1469" s="11" t="s">
        <v>347</v>
      </c>
    </row>
    <row r="1470" spans="1:7" ht="15" customHeight="1">
      <c r="A1470" s="11">
        <v>1468</v>
      </c>
      <c r="B1470" s="11" t="s">
        <v>2224</v>
      </c>
      <c r="C1470" s="11" t="s">
        <v>2501</v>
      </c>
      <c r="D1470" s="79">
        <v>62241421</v>
      </c>
      <c r="E1470" s="14">
        <v>94</v>
      </c>
      <c r="F1470" s="17">
        <v>3.856</v>
      </c>
      <c r="G1470" s="11" t="s">
        <v>347</v>
      </c>
    </row>
    <row r="1471" spans="1:7" ht="15" customHeight="1">
      <c r="A1471" s="11">
        <v>1469</v>
      </c>
      <c r="B1471" s="11" t="s">
        <v>2224</v>
      </c>
      <c r="C1471" s="11" t="s">
        <v>2502</v>
      </c>
      <c r="D1471" s="79">
        <v>62241507</v>
      </c>
      <c r="E1471" s="14">
        <v>95</v>
      </c>
      <c r="F1471" s="17">
        <v>3.813</v>
      </c>
      <c r="G1471" s="11" t="s">
        <v>347</v>
      </c>
    </row>
    <row r="1472" spans="1:7" ht="15" customHeight="1">
      <c r="A1472" s="11">
        <v>1470</v>
      </c>
      <c r="B1472" s="11" t="s">
        <v>2224</v>
      </c>
      <c r="C1472" s="11" t="s">
        <v>2503</v>
      </c>
      <c r="D1472" s="79">
        <v>62241519</v>
      </c>
      <c r="E1472" s="14">
        <v>98</v>
      </c>
      <c r="F1472" s="17">
        <v>3.803</v>
      </c>
      <c r="G1472" s="11" t="s">
        <v>347</v>
      </c>
    </row>
    <row r="1473" spans="1:7" ht="15" customHeight="1">
      <c r="A1473" s="11">
        <v>1471</v>
      </c>
      <c r="B1473" s="11" t="s">
        <v>2224</v>
      </c>
      <c r="C1473" s="11" t="s">
        <v>1238</v>
      </c>
      <c r="D1473" s="79">
        <v>62241603</v>
      </c>
      <c r="E1473" s="14">
        <v>93</v>
      </c>
      <c r="F1473" s="17">
        <v>3.758</v>
      </c>
      <c r="G1473" s="11" t="s">
        <v>347</v>
      </c>
    </row>
    <row r="1474" spans="1:7" ht="15" customHeight="1">
      <c r="A1474" s="11">
        <v>1472</v>
      </c>
      <c r="B1474" s="11" t="s">
        <v>2224</v>
      </c>
      <c r="C1474" s="11" t="s">
        <v>1597</v>
      </c>
      <c r="D1474" s="79">
        <v>62241429</v>
      </c>
      <c r="E1474" s="14">
        <v>98</v>
      </c>
      <c r="F1474" s="17">
        <v>3.728</v>
      </c>
      <c r="G1474" s="11" t="s">
        <v>347</v>
      </c>
    </row>
    <row r="1475" spans="1:7" ht="15" customHeight="1">
      <c r="A1475" s="11">
        <v>1473</v>
      </c>
      <c r="B1475" s="11" t="s">
        <v>2224</v>
      </c>
      <c r="C1475" s="11" t="s">
        <v>2504</v>
      </c>
      <c r="D1475" s="79">
        <v>62241514</v>
      </c>
      <c r="E1475" s="14">
        <v>98</v>
      </c>
      <c r="F1475" s="17">
        <v>3.726</v>
      </c>
      <c r="G1475" s="11" t="s">
        <v>347</v>
      </c>
    </row>
    <row r="1476" spans="1:7" ht="15" customHeight="1">
      <c r="A1476" s="11">
        <v>1474</v>
      </c>
      <c r="B1476" s="11" t="s">
        <v>2224</v>
      </c>
      <c r="C1476" s="11" t="s">
        <v>2505</v>
      </c>
      <c r="D1476" s="79">
        <v>62241601</v>
      </c>
      <c r="E1476" s="14">
        <v>93</v>
      </c>
      <c r="F1476" s="17">
        <v>3.696</v>
      </c>
      <c r="G1476" s="11" t="s">
        <v>347</v>
      </c>
    </row>
    <row r="1477" spans="1:7" ht="15" customHeight="1">
      <c r="A1477" s="11">
        <v>1475</v>
      </c>
      <c r="B1477" s="11" t="s">
        <v>2224</v>
      </c>
      <c r="C1477" s="11" t="s">
        <v>2506</v>
      </c>
      <c r="D1477" s="79">
        <v>62241203</v>
      </c>
      <c r="E1477" s="14">
        <v>92</v>
      </c>
      <c r="F1477" s="17">
        <v>2.957</v>
      </c>
      <c r="G1477" s="11" t="s">
        <v>347</v>
      </c>
    </row>
    <row r="1478" spans="1:7" ht="15" customHeight="1">
      <c r="A1478" s="11">
        <v>1476</v>
      </c>
      <c r="B1478" s="11" t="s">
        <v>2224</v>
      </c>
      <c r="C1478" s="11" t="s">
        <v>2507</v>
      </c>
      <c r="D1478" s="79">
        <v>62241002</v>
      </c>
      <c r="E1478" s="14">
        <v>92</v>
      </c>
      <c r="F1478" s="17">
        <v>3.188</v>
      </c>
      <c r="G1478" s="11" t="s">
        <v>347</v>
      </c>
    </row>
    <row r="1479" spans="1:7" ht="15" customHeight="1">
      <c r="A1479" s="11">
        <v>1477</v>
      </c>
      <c r="B1479" s="11" t="s">
        <v>2224</v>
      </c>
      <c r="C1479" s="11" t="s">
        <v>2508</v>
      </c>
      <c r="D1479" s="79">
        <v>62250209</v>
      </c>
      <c r="E1479" s="14">
        <v>92</v>
      </c>
      <c r="F1479" s="17">
        <v>3.933</v>
      </c>
      <c r="G1479" s="11" t="s">
        <v>347</v>
      </c>
    </row>
    <row r="1480" spans="1:7" ht="15" customHeight="1">
      <c r="A1480" s="11">
        <v>1478</v>
      </c>
      <c r="B1480" s="11" t="s">
        <v>2224</v>
      </c>
      <c r="C1480" s="11" t="s">
        <v>2509</v>
      </c>
      <c r="D1480" s="79">
        <v>62250108</v>
      </c>
      <c r="E1480" s="14">
        <v>92</v>
      </c>
      <c r="F1480" s="17">
        <v>3.876</v>
      </c>
      <c r="G1480" s="11" t="s">
        <v>347</v>
      </c>
    </row>
    <row r="1481" spans="1:7" ht="15" customHeight="1">
      <c r="A1481" s="11">
        <v>1479</v>
      </c>
      <c r="B1481" s="11" t="s">
        <v>2224</v>
      </c>
      <c r="C1481" s="11" t="s">
        <v>2510</v>
      </c>
      <c r="D1481" s="79">
        <v>62250130</v>
      </c>
      <c r="E1481" s="14">
        <v>92</v>
      </c>
      <c r="F1481" s="17">
        <v>3.851</v>
      </c>
      <c r="G1481" s="11" t="s">
        <v>347</v>
      </c>
    </row>
    <row r="1482" spans="1:7" ht="15" customHeight="1">
      <c r="A1482" s="11">
        <v>1480</v>
      </c>
      <c r="B1482" s="11" t="s">
        <v>2224</v>
      </c>
      <c r="C1482" s="11" t="s">
        <v>2511</v>
      </c>
      <c r="D1482" s="79">
        <v>62250104</v>
      </c>
      <c r="E1482" s="14">
        <v>92</v>
      </c>
      <c r="F1482" s="17">
        <v>3.838</v>
      </c>
      <c r="G1482" s="11" t="s">
        <v>347</v>
      </c>
    </row>
    <row r="1483" spans="1:7" ht="15" customHeight="1">
      <c r="A1483" s="11">
        <v>1481</v>
      </c>
      <c r="B1483" s="11" t="s">
        <v>2224</v>
      </c>
      <c r="C1483" s="11" t="s">
        <v>2512</v>
      </c>
      <c r="D1483" s="79">
        <v>62250220</v>
      </c>
      <c r="E1483" s="14">
        <v>92</v>
      </c>
      <c r="F1483" s="17">
        <v>3.828</v>
      </c>
      <c r="G1483" s="11" t="s">
        <v>347</v>
      </c>
    </row>
    <row r="1484" spans="1:7" ht="15" customHeight="1">
      <c r="A1484" s="11">
        <v>1482</v>
      </c>
      <c r="B1484" s="11" t="s">
        <v>2224</v>
      </c>
      <c r="C1484" s="11" t="s">
        <v>2513</v>
      </c>
      <c r="D1484" s="79">
        <v>62250227</v>
      </c>
      <c r="E1484" s="14">
        <v>92</v>
      </c>
      <c r="F1484" s="17">
        <v>3.802</v>
      </c>
      <c r="G1484" s="11" t="s">
        <v>347</v>
      </c>
    </row>
    <row r="1485" spans="1:7" ht="15" customHeight="1">
      <c r="A1485" s="11">
        <v>1483</v>
      </c>
      <c r="B1485" s="11" t="s">
        <v>2514</v>
      </c>
      <c r="C1485" s="13" t="s">
        <v>2515</v>
      </c>
      <c r="D1485" s="13">
        <v>162230815</v>
      </c>
      <c r="E1485" s="25">
        <v>93</v>
      </c>
      <c r="F1485" s="15">
        <f>VLOOKUP(D:D,'[1]Sheet1'!$A$1:$B$684,2,0)</f>
        <v>4.1468253968254</v>
      </c>
      <c r="G1485" s="18" t="s">
        <v>11</v>
      </c>
    </row>
    <row r="1486" spans="1:7" ht="15" customHeight="1">
      <c r="A1486" s="11">
        <v>1484</v>
      </c>
      <c r="B1486" s="11" t="s">
        <v>2514</v>
      </c>
      <c r="C1486" s="13" t="s">
        <v>2516</v>
      </c>
      <c r="D1486" s="13">
        <v>302130301</v>
      </c>
      <c r="E1486" s="25">
        <v>98.75</v>
      </c>
      <c r="F1486" s="15">
        <v>4.07511210762332</v>
      </c>
      <c r="G1486" s="18" t="s">
        <v>11</v>
      </c>
    </row>
    <row r="1487" spans="1:7" ht="15" customHeight="1">
      <c r="A1487" s="11">
        <v>1485</v>
      </c>
      <c r="B1487" s="11" t="s">
        <v>2514</v>
      </c>
      <c r="C1487" s="13" t="s">
        <v>2517</v>
      </c>
      <c r="D1487" s="98" t="s">
        <v>2518</v>
      </c>
      <c r="E1487" s="25">
        <v>97</v>
      </c>
      <c r="F1487" s="15">
        <f>VLOOKUP(D1487:D1495,'[3]Sheet1'!$A$1:$B$103,2,0)</f>
        <v>4.04289544235925</v>
      </c>
      <c r="G1487" s="18" t="s">
        <v>11</v>
      </c>
    </row>
    <row r="1488" spans="1:7" ht="15" customHeight="1">
      <c r="A1488" s="11">
        <v>1486</v>
      </c>
      <c r="B1488" s="11" t="s">
        <v>2514</v>
      </c>
      <c r="C1488" s="13" t="s">
        <v>2519</v>
      </c>
      <c r="D1488" s="98" t="s">
        <v>2520</v>
      </c>
      <c r="E1488" s="25">
        <v>98</v>
      </c>
      <c r="F1488" s="15">
        <f>VLOOKUP(D1488:D1496,'[3]Sheet1'!$A$1:$B$103,2,0)</f>
        <v>4.17024128686327</v>
      </c>
      <c r="G1488" s="18" t="s">
        <v>11</v>
      </c>
    </row>
    <row r="1489" spans="1:7" ht="15" customHeight="1">
      <c r="A1489" s="11">
        <v>1487</v>
      </c>
      <c r="B1489" s="11" t="s">
        <v>2514</v>
      </c>
      <c r="C1489" s="13" t="s">
        <v>2521</v>
      </c>
      <c r="D1489" s="98" t="s">
        <v>2522</v>
      </c>
      <c r="E1489" s="25">
        <v>97</v>
      </c>
      <c r="F1489" s="15">
        <f>VLOOKUP(D1489:D1497,'[3]Sheet1'!$A$1:$B$103,2,0)</f>
        <v>4.0402144772118</v>
      </c>
      <c r="G1489" s="18" t="s">
        <v>11</v>
      </c>
    </row>
    <row r="1490" spans="1:7" ht="15" customHeight="1">
      <c r="A1490" s="11">
        <v>1488</v>
      </c>
      <c r="B1490" s="11" t="s">
        <v>2514</v>
      </c>
      <c r="C1490" s="13" t="s">
        <v>2523</v>
      </c>
      <c r="D1490" s="98" t="s">
        <v>2524</v>
      </c>
      <c r="E1490" s="25">
        <v>100</v>
      </c>
      <c r="F1490" s="15">
        <f>VLOOKUP(D1490:D1498,'[3]Sheet1'!$A$1:$B$103,2,0)</f>
        <v>3.96495327102804</v>
      </c>
      <c r="G1490" s="18" t="s">
        <v>11</v>
      </c>
    </row>
    <row r="1491" spans="1:7" ht="15" customHeight="1">
      <c r="A1491" s="11">
        <v>1489</v>
      </c>
      <c r="B1491" s="11" t="s">
        <v>2514</v>
      </c>
      <c r="C1491" s="13" t="s">
        <v>2525</v>
      </c>
      <c r="D1491" s="98" t="s">
        <v>2526</v>
      </c>
      <c r="E1491" s="25">
        <v>97</v>
      </c>
      <c r="F1491" s="15">
        <f>VLOOKUP(D1491:D1499,'[3]Sheet1'!$A$1:$B$103,2,0)</f>
        <v>4.18415178571429</v>
      </c>
      <c r="G1491" s="18" t="s">
        <v>11</v>
      </c>
    </row>
    <row r="1492" spans="1:7" ht="15" customHeight="1">
      <c r="A1492" s="11">
        <v>1490</v>
      </c>
      <c r="B1492" s="11" t="s">
        <v>2514</v>
      </c>
      <c r="C1492" s="13" t="s">
        <v>2527</v>
      </c>
      <c r="D1492" s="98" t="s">
        <v>2528</v>
      </c>
      <c r="E1492" s="25">
        <v>100</v>
      </c>
      <c r="F1492" s="15">
        <f>VLOOKUP(D1492:D1500,'[3]Sheet1'!$A$1:$B$103,2,0)</f>
        <v>3.96997690531178</v>
      </c>
      <c r="G1492" s="18" t="s">
        <v>11</v>
      </c>
    </row>
    <row r="1493" spans="1:7" ht="15" customHeight="1">
      <c r="A1493" s="11">
        <v>1491</v>
      </c>
      <c r="B1493" s="11" t="s">
        <v>2514</v>
      </c>
      <c r="C1493" s="13" t="s">
        <v>2529</v>
      </c>
      <c r="D1493" s="98" t="s">
        <v>2530</v>
      </c>
      <c r="E1493" s="25">
        <v>96</v>
      </c>
      <c r="F1493" s="15">
        <f>VLOOKUP(D1493:D1502,'[3]Sheet1'!$A$1:$B$103,2,0)</f>
        <v>3.98267898383372</v>
      </c>
      <c r="G1493" s="18" t="s">
        <v>11</v>
      </c>
    </row>
    <row r="1494" spans="1:7" ht="15" customHeight="1">
      <c r="A1494" s="11">
        <v>1492</v>
      </c>
      <c r="B1494" s="11" t="s">
        <v>2514</v>
      </c>
      <c r="C1494" s="13" t="s">
        <v>2531</v>
      </c>
      <c r="D1494" s="98" t="s">
        <v>2532</v>
      </c>
      <c r="E1494" s="25">
        <v>96</v>
      </c>
      <c r="F1494" s="15">
        <v>3.948</v>
      </c>
      <c r="G1494" s="18" t="s">
        <v>11</v>
      </c>
    </row>
    <row r="1495" spans="1:7" ht="15" customHeight="1">
      <c r="A1495" s="11">
        <v>1493</v>
      </c>
      <c r="B1495" s="11" t="s">
        <v>2514</v>
      </c>
      <c r="C1495" s="13" t="s">
        <v>2533</v>
      </c>
      <c r="D1495" s="98" t="s">
        <v>2534</v>
      </c>
      <c r="E1495" s="25">
        <v>100</v>
      </c>
      <c r="F1495" s="15">
        <f>VLOOKUP(D1495:D1503,'[3]Sheet1'!$A$1:$B$103,2,0)</f>
        <v>4.07235421166307</v>
      </c>
      <c r="G1495" s="18" t="s">
        <v>11</v>
      </c>
    </row>
    <row r="1496" spans="1:7" ht="15" customHeight="1">
      <c r="A1496" s="11">
        <v>1494</v>
      </c>
      <c r="B1496" s="11" t="s">
        <v>2514</v>
      </c>
      <c r="C1496" s="13" t="s">
        <v>2535</v>
      </c>
      <c r="D1496" s="98" t="s">
        <v>2536</v>
      </c>
      <c r="E1496" s="25">
        <v>96</v>
      </c>
      <c r="F1496" s="15">
        <v>3.73795180722892</v>
      </c>
      <c r="G1496" s="18" t="s">
        <v>11</v>
      </c>
    </row>
    <row r="1497" spans="1:7" ht="15" customHeight="1">
      <c r="A1497" s="11">
        <v>1495</v>
      </c>
      <c r="B1497" s="11" t="s">
        <v>2514</v>
      </c>
      <c r="C1497" s="13" t="s">
        <v>2537</v>
      </c>
      <c r="D1497" s="98" t="s">
        <v>2538</v>
      </c>
      <c r="E1497" s="25">
        <v>99</v>
      </c>
      <c r="F1497" s="15">
        <v>4.01268498942918</v>
      </c>
      <c r="G1497" s="18" t="s">
        <v>11</v>
      </c>
    </row>
    <row r="1498" spans="1:7" ht="15" customHeight="1">
      <c r="A1498" s="11">
        <v>1496</v>
      </c>
      <c r="B1498" s="11" t="s">
        <v>2514</v>
      </c>
      <c r="C1498" s="13" t="s">
        <v>2539</v>
      </c>
      <c r="D1498" s="98" t="s">
        <v>2540</v>
      </c>
      <c r="E1498" s="25">
        <v>98</v>
      </c>
      <c r="F1498" s="15">
        <v>3.90693430656934</v>
      </c>
      <c r="G1498" s="18" t="s">
        <v>11</v>
      </c>
    </row>
    <row r="1499" spans="1:7" ht="15" customHeight="1">
      <c r="A1499" s="11">
        <v>1497</v>
      </c>
      <c r="B1499" s="11" t="s">
        <v>2514</v>
      </c>
      <c r="C1499" s="13" t="s">
        <v>2541</v>
      </c>
      <c r="D1499" s="98" t="s">
        <v>2542</v>
      </c>
      <c r="E1499" s="25">
        <v>97</v>
      </c>
      <c r="F1499" s="15">
        <f>VLOOKUP(D:D,'[1]Sheet1'!$A$1:$B$684,2,0)</f>
        <v>4.21271393643032</v>
      </c>
      <c r="G1499" s="18" t="s">
        <v>11</v>
      </c>
    </row>
    <row r="1500" spans="1:7" ht="15" customHeight="1">
      <c r="A1500" s="11">
        <v>1498</v>
      </c>
      <c r="B1500" s="11" t="s">
        <v>2514</v>
      </c>
      <c r="C1500" s="13" t="s">
        <v>2543</v>
      </c>
      <c r="D1500" s="98" t="s">
        <v>2544</v>
      </c>
      <c r="E1500" s="25">
        <v>98</v>
      </c>
      <c r="F1500" s="15">
        <f>VLOOKUP(D:D,'[1]Sheet1'!$A$1:$B$684,2,0)</f>
        <v>4.09779951100244</v>
      </c>
      <c r="G1500" s="18" t="s">
        <v>11</v>
      </c>
    </row>
    <row r="1501" spans="1:7" ht="15" customHeight="1">
      <c r="A1501" s="11">
        <v>1499</v>
      </c>
      <c r="B1501" s="11" t="s">
        <v>2514</v>
      </c>
      <c r="C1501" s="13" t="s">
        <v>2545</v>
      </c>
      <c r="D1501" s="98" t="s">
        <v>2546</v>
      </c>
      <c r="E1501" s="25">
        <v>96</v>
      </c>
      <c r="F1501" s="15">
        <f>VLOOKUP(D:D,'[1]Sheet1'!$A$1:$B$684,2,0)</f>
        <v>4.33496332518338</v>
      </c>
      <c r="G1501" s="18" t="s">
        <v>11</v>
      </c>
    </row>
    <row r="1502" spans="1:7" ht="15" customHeight="1">
      <c r="A1502" s="11">
        <v>1500</v>
      </c>
      <c r="B1502" s="11" t="s">
        <v>2514</v>
      </c>
      <c r="C1502" s="13" t="s">
        <v>2547</v>
      </c>
      <c r="D1502" s="98" t="s">
        <v>2548</v>
      </c>
      <c r="E1502" s="25">
        <v>100</v>
      </c>
      <c r="F1502" s="15">
        <f>VLOOKUP(D:D,'[1]Sheet1'!$A$1:$B$684,2,0)</f>
        <v>4.09535452322738</v>
      </c>
      <c r="G1502" s="18" t="s">
        <v>11</v>
      </c>
    </row>
    <row r="1503" spans="1:7" ht="15" customHeight="1">
      <c r="A1503" s="11">
        <v>1501</v>
      </c>
      <c r="B1503" s="11" t="s">
        <v>2514</v>
      </c>
      <c r="C1503" s="80" t="s">
        <v>2549</v>
      </c>
      <c r="D1503" s="80">
        <v>162230506</v>
      </c>
      <c r="E1503" s="25">
        <v>93</v>
      </c>
      <c r="F1503" s="15">
        <f>VLOOKUP(D:D,'[1]Sheet1'!$A$1:$B$684,2,0)</f>
        <v>3.98809523809524</v>
      </c>
      <c r="G1503" s="16" t="s">
        <v>36</v>
      </c>
    </row>
    <row r="1504" spans="1:7" ht="15" customHeight="1">
      <c r="A1504" s="11">
        <v>1502</v>
      </c>
      <c r="B1504" s="11" t="s">
        <v>2514</v>
      </c>
      <c r="C1504" s="80" t="s">
        <v>2550</v>
      </c>
      <c r="D1504" s="80">
        <v>162230625</v>
      </c>
      <c r="E1504" s="25">
        <v>94</v>
      </c>
      <c r="F1504" s="15">
        <f>VLOOKUP(D:D,'[1]Sheet1'!$A$1:$B$684,2,0)</f>
        <v>4.3125</v>
      </c>
      <c r="G1504" s="16" t="s">
        <v>36</v>
      </c>
    </row>
    <row r="1505" spans="1:7" ht="15" customHeight="1">
      <c r="A1505" s="11">
        <v>1503</v>
      </c>
      <c r="B1505" s="11" t="s">
        <v>2514</v>
      </c>
      <c r="C1505" s="80" t="s">
        <v>2551</v>
      </c>
      <c r="D1505" s="80">
        <v>162230712</v>
      </c>
      <c r="E1505" s="25">
        <v>93</v>
      </c>
      <c r="F1505" s="15">
        <f>VLOOKUP(D:D,'[1]Sheet1'!$A$1:$B$684,2,0)</f>
        <v>4.05853174603175</v>
      </c>
      <c r="G1505" s="16" t="s">
        <v>36</v>
      </c>
    </row>
    <row r="1506" spans="1:7" ht="15" customHeight="1">
      <c r="A1506" s="11">
        <v>1504</v>
      </c>
      <c r="B1506" s="11" t="s">
        <v>2514</v>
      </c>
      <c r="C1506" s="80" t="s">
        <v>2552</v>
      </c>
      <c r="D1506" s="80">
        <v>162230714</v>
      </c>
      <c r="E1506" s="25">
        <v>96</v>
      </c>
      <c r="F1506" s="15">
        <f>VLOOKUP(D:D,'[1]Sheet1'!$A$1:$B$684,2,0)</f>
        <v>4.35714285714286</v>
      </c>
      <c r="G1506" s="16" t="s">
        <v>36</v>
      </c>
    </row>
    <row r="1507" spans="1:7" ht="15" customHeight="1">
      <c r="A1507" s="11">
        <v>1505</v>
      </c>
      <c r="B1507" s="11" t="s">
        <v>2514</v>
      </c>
      <c r="C1507" s="80" t="s">
        <v>2553</v>
      </c>
      <c r="D1507" s="80">
        <v>162230808</v>
      </c>
      <c r="E1507" s="25">
        <v>94</v>
      </c>
      <c r="F1507" s="15">
        <f>VLOOKUP(D:D,'[1]Sheet1'!$A$1:$B$684,2,0)</f>
        <v>4.17757936507937</v>
      </c>
      <c r="G1507" s="16" t="s">
        <v>36</v>
      </c>
    </row>
    <row r="1508" spans="1:7" ht="15" customHeight="1">
      <c r="A1508" s="11">
        <v>1506</v>
      </c>
      <c r="B1508" s="11" t="s">
        <v>2514</v>
      </c>
      <c r="C1508" s="24" t="s">
        <v>2554</v>
      </c>
      <c r="D1508" s="24">
        <v>302230308</v>
      </c>
      <c r="E1508" s="25">
        <v>92</v>
      </c>
      <c r="F1508" s="15">
        <f>VLOOKUP(D:D,'[1]Sheet1'!$A$1:$B$684,2,0)</f>
        <v>3.56774809160305</v>
      </c>
      <c r="G1508" s="16" t="s">
        <v>36</v>
      </c>
    </row>
    <row r="1509" spans="1:7" ht="15" customHeight="1">
      <c r="A1509" s="11">
        <v>1507</v>
      </c>
      <c r="B1509" s="11" t="s">
        <v>2514</v>
      </c>
      <c r="C1509" s="24" t="s">
        <v>2555</v>
      </c>
      <c r="D1509" s="24">
        <v>302230316</v>
      </c>
      <c r="E1509" s="25">
        <v>92</v>
      </c>
      <c r="F1509" s="15">
        <f>VLOOKUP(D:D,'[1]Sheet1'!$A$1:$B$684,2,0)</f>
        <v>3.65362595419847</v>
      </c>
      <c r="G1509" s="16" t="s">
        <v>36</v>
      </c>
    </row>
    <row r="1510" spans="1:7" ht="15" customHeight="1">
      <c r="A1510" s="11">
        <v>1508</v>
      </c>
      <c r="B1510" s="11" t="s">
        <v>2514</v>
      </c>
      <c r="C1510" s="24" t="s">
        <v>2556</v>
      </c>
      <c r="D1510" s="24">
        <v>302230421</v>
      </c>
      <c r="E1510" s="25">
        <v>93</v>
      </c>
      <c r="F1510" s="15">
        <f>VLOOKUP(D:D,'[1]Sheet1'!$A$1:$B$684,2,0)</f>
        <v>3.55248091603053</v>
      </c>
      <c r="G1510" s="16" t="s">
        <v>36</v>
      </c>
    </row>
    <row r="1511" spans="1:7" ht="15" customHeight="1">
      <c r="A1511" s="11">
        <v>1509</v>
      </c>
      <c r="B1511" s="11" t="s">
        <v>2514</v>
      </c>
      <c r="C1511" s="12" t="s">
        <v>2557</v>
      </c>
      <c r="D1511" s="65" t="s">
        <v>2558</v>
      </c>
      <c r="E1511" s="25">
        <v>97</v>
      </c>
      <c r="F1511" s="15">
        <f>VLOOKUP(D1511:D1552,'[3]Sheet1'!$A$1:$B$103,2,0)</f>
        <v>4.07943925233645</v>
      </c>
      <c r="G1511" s="16" t="s">
        <v>36</v>
      </c>
    </row>
    <row r="1512" spans="1:7" ht="15" customHeight="1">
      <c r="A1512" s="11">
        <v>1510</v>
      </c>
      <c r="B1512" s="11" t="s">
        <v>2514</v>
      </c>
      <c r="C1512" s="12" t="s">
        <v>2559</v>
      </c>
      <c r="D1512" s="65" t="s">
        <v>2560</v>
      </c>
      <c r="E1512" s="25">
        <v>95</v>
      </c>
      <c r="F1512" s="15">
        <f>VLOOKUP(D1512:D1553,'[3]Sheet1'!$A$1:$B$103,2,0)</f>
        <v>3.97721179624665</v>
      </c>
      <c r="G1512" s="16" t="s">
        <v>36</v>
      </c>
    </row>
    <row r="1513" spans="1:7" ht="15" customHeight="1">
      <c r="A1513" s="11">
        <v>1511</v>
      </c>
      <c r="B1513" s="11" t="s">
        <v>2514</v>
      </c>
      <c r="C1513" s="12" t="s">
        <v>2561</v>
      </c>
      <c r="D1513" s="65" t="s">
        <v>2562</v>
      </c>
      <c r="E1513" s="25">
        <v>94</v>
      </c>
      <c r="F1513" s="15">
        <f>VLOOKUP(D1513:D1554,'[3]Sheet1'!$A$1:$B$103,2,0)</f>
        <v>3.9142091152815</v>
      </c>
      <c r="G1513" s="16" t="s">
        <v>36</v>
      </c>
    </row>
    <row r="1514" spans="1:7" ht="15" customHeight="1">
      <c r="A1514" s="11">
        <v>1512</v>
      </c>
      <c r="B1514" s="11" t="s">
        <v>2514</v>
      </c>
      <c r="C1514" s="12" t="s">
        <v>2563</v>
      </c>
      <c r="D1514" s="65" t="s">
        <v>2564</v>
      </c>
      <c r="E1514" s="25">
        <v>92</v>
      </c>
      <c r="F1514" s="15">
        <f>VLOOKUP(D1514:D1555,'[3]Sheet1'!$A$1:$B$103,2,0)</f>
        <v>3.96782841823056</v>
      </c>
      <c r="G1514" s="16" t="s">
        <v>36</v>
      </c>
    </row>
    <row r="1515" spans="1:7" ht="15" customHeight="1">
      <c r="A1515" s="11">
        <v>1513</v>
      </c>
      <c r="B1515" s="11" t="s">
        <v>2514</v>
      </c>
      <c r="C1515" s="12" t="s">
        <v>2565</v>
      </c>
      <c r="D1515" s="65" t="s">
        <v>2566</v>
      </c>
      <c r="E1515" s="25">
        <v>97</v>
      </c>
      <c r="F1515" s="15">
        <f>VLOOKUP(D1515:D1556,'[3]Sheet1'!$A$1:$B$103,2,0)</f>
        <v>3.97855227882038</v>
      </c>
      <c r="G1515" s="16" t="s">
        <v>36</v>
      </c>
    </row>
    <row r="1516" spans="1:7" ht="15" customHeight="1">
      <c r="A1516" s="11">
        <v>1514</v>
      </c>
      <c r="B1516" s="11" t="s">
        <v>2514</v>
      </c>
      <c r="C1516" s="12" t="s">
        <v>2567</v>
      </c>
      <c r="D1516" s="65" t="s">
        <v>2568</v>
      </c>
      <c r="E1516" s="25">
        <v>91</v>
      </c>
      <c r="F1516" s="15">
        <f>VLOOKUP(D1516:D1557,'[3]Sheet1'!$A$1:$B$103,2,0)</f>
        <v>3.95844504021448</v>
      </c>
      <c r="G1516" s="16" t="s">
        <v>36</v>
      </c>
    </row>
    <row r="1517" spans="1:7" ht="15" customHeight="1">
      <c r="A1517" s="11">
        <v>1515</v>
      </c>
      <c r="B1517" s="11" t="s">
        <v>2514</v>
      </c>
      <c r="C1517" s="12" t="s">
        <v>2569</v>
      </c>
      <c r="D1517" s="65" t="s">
        <v>2570</v>
      </c>
      <c r="E1517" s="25">
        <v>90</v>
      </c>
      <c r="F1517" s="15">
        <f>VLOOKUP(D1517:D1558,'[3]Sheet1'!$A$1:$B$103,2,0)</f>
        <v>3.91355140186916</v>
      </c>
      <c r="G1517" s="16" t="s">
        <v>36</v>
      </c>
    </row>
    <row r="1518" spans="1:7" ht="15" customHeight="1">
      <c r="A1518" s="11">
        <v>1516</v>
      </c>
      <c r="B1518" s="11" t="s">
        <v>2514</v>
      </c>
      <c r="C1518" s="12" t="s">
        <v>2571</v>
      </c>
      <c r="D1518" s="81" t="s">
        <v>2572</v>
      </c>
      <c r="E1518" s="25">
        <v>97</v>
      </c>
      <c r="F1518" s="15">
        <f>VLOOKUP(D1518:D1561,'[3]Sheet1'!$A$1:$B$103,2,0)</f>
        <v>4.21205357142857</v>
      </c>
      <c r="G1518" s="16" t="s">
        <v>36</v>
      </c>
    </row>
    <row r="1519" spans="1:7" ht="15" customHeight="1">
      <c r="A1519" s="11">
        <v>1517</v>
      </c>
      <c r="B1519" s="11" t="s">
        <v>2514</v>
      </c>
      <c r="C1519" s="12" t="s">
        <v>2573</v>
      </c>
      <c r="D1519" s="81" t="s">
        <v>2574</v>
      </c>
      <c r="E1519" s="25">
        <v>100</v>
      </c>
      <c r="F1519" s="15">
        <f>VLOOKUP(D1519:D1562,'[3]Sheet1'!$A$1:$B$103,2,0)</f>
        <v>4.13839285714286</v>
      </c>
      <c r="G1519" s="16" t="s">
        <v>36</v>
      </c>
    </row>
    <row r="1520" spans="1:7" ht="15" customHeight="1">
      <c r="A1520" s="11">
        <v>1518</v>
      </c>
      <c r="B1520" s="11" t="s">
        <v>2514</v>
      </c>
      <c r="C1520" s="12" t="s">
        <v>2575</v>
      </c>
      <c r="D1520" s="81" t="s">
        <v>2576</v>
      </c>
      <c r="E1520" s="25">
        <v>98</v>
      </c>
      <c r="F1520" s="15">
        <f>VLOOKUP(D1520:D1563,'[3]Sheet1'!$A$1:$B$103,2,0)</f>
        <v>4.23660714285714</v>
      </c>
      <c r="G1520" s="16" t="s">
        <v>36</v>
      </c>
    </row>
    <row r="1521" spans="1:7" ht="15" customHeight="1">
      <c r="A1521" s="11">
        <v>1519</v>
      </c>
      <c r="B1521" s="11" t="s">
        <v>2514</v>
      </c>
      <c r="C1521" s="12" t="s">
        <v>2577</v>
      </c>
      <c r="D1521" s="65" t="s">
        <v>2578</v>
      </c>
      <c r="E1521" s="25">
        <v>97</v>
      </c>
      <c r="F1521" s="15">
        <v>3.906</v>
      </c>
      <c r="G1521" s="16" t="s">
        <v>36</v>
      </c>
    </row>
    <row r="1522" spans="1:7" ht="15" customHeight="1">
      <c r="A1522" s="11">
        <v>1520</v>
      </c>
      <c r="B1522" s="11" t="s">
        <v>2514</v>
      </c>
      <c r="C1522" s="12" t="s">
        <v>2579</v>
      </c>
      <c r="D1522" s="65" t="s">
        <v>2580</v>
      </c>
      <c r="E1522" s="25">
        <v>96</v>
      </c>
      <c r="F1522" s="15">
        <f>VLOOKUP(D1522:D1565,'[3]Sheet1'!$A$1:$B$103,2,0)</f>
        <v>4.02771362586605</v>
      </c>
      <c r="G1522" s="16" t="s">
        <v>36</v>
      </c>
    </row>
    <row r="1523" spans="1:7" ht="15" customHeight="1">
      <c r="A1523" s="11">
        <v>1521</v>
      </c>
      <c r="B1523" s="11" t="s">
        <v>2514</v>
      </c>
      <c r="C1523" s="12" t="s">
        <v>2581</v>
      </c>
      <c r="D1523" s="65" t="s">
        <v>2582</v>
      </c>
      <c r="E1523" s="25">
        <v>97</v>
      </c>
      <c r="F1523" s="15">
        <f>VLOOKUP(D1523:D1566,'[3]Sheet1'!$A$1:$B$103,2,0)</f>
        <v>3.90877598152425</v>
      </c>
      <c r="G1523" s="16" t="s">
        <v>36</v>
      </c>
    </row>
    <row r="1524" spans="1:7" ht="15" customHeight="1">
      <c r="A1524" s="11">
        <v>1522</v>
      </c>
      <c r="B1524" s="11" t="s">
        <v>2514</v>
      </c>
      <c r="C1524" s="12" t="s">
        <v>2583</v>
      </c>
      <c r="D1524" s="65" t="s">
        <v>2584</v>
      </c>
      <c r="E1524" s="25">
        <v>98</v>
      </c>
      <c r="F1524" s="15">
        <f>VLOOKUP(D1524:D1567,'[3]Sheet1'!$A$1:$B$103,2,0)</f>
        <v>3.97921478060046</v>
      </c>
      <c r="G1524" s="16" t="s">
        <v>36</v>
      </c>
    </row>
    <row r="1525" spans="1:7" ht="15" customHeight="1">
      <c r="A1525" s="11">
        <v>1523</v>
      </c>
      <c r="B1525" s="11" t="s">
        <v>2514</v>
      </c>
      <c r="C1525" s="12" t="s">
        <v>2585</v>
      </c>
      <c r="D1525" s="65" t="s">
        <v>2586</v>
      </c>
      <c r="E1525" s="25">
        <v>94</v>
      </c>
      <c r="F1525" s="15">
        <f>VLOOKUP(D1525:D1568,'[3]Sheet1'!$A$1:$B$103,2,0)</f>
        <v>3.94110854503464</v>
      </c>
      <c r="G1525" s="16" t="s">
        <v>36</v>
      </c>
    </row>
    <row r="1526" spans="1:7" ht="15" customHeight="1">
      <c r="A1526" s="11">
        <v>1524</v>
      </c>
      <c r="B1526" s="11" t="s">
        <v>2514</v>
      </c>
      <c r="C1526" s="12" t="s">
        <v>2587</v>
      </c>
      <c r="D1526" s="65" t="s">
        <v>2588</v>
      </c>
      <c r="E1526" s="25">
        <v>94</v>
      </c>
      <c r="F1526" s="15">
        <f>VLOOKUP(D1526:D1569,'[3]Sheet1'!$A$1:$B$103,2,0)</f>
        <v>3.92725173210162</v>
      </c>
      <c r="G1526" s="16" t="s">
        <v>36</v>
      </c>
    </row>
    <row r="1527" spans="1:7" ht="15" customHeight="1">
      <c r="A1527" s="11">
        <v>1525</v>
      </c>
      <c r="B1527" s="11" t="s">
        <v>2514</v>
      </c>
      <c r="C1527" s="12" t="s">
        <v>2589</v>
      </c>
      <c r="D1527" s="65" t="s">
        <v>2590</v>
      </c>
      <c r="E1527" s="25">
        <v>91</v>
      </c>
      <c r="F1527" s="15">
        <f>VLOOKUP(D1527:D1570,'[3]Sheet1'!$A$1:$B$103,2,0)</f>
        <v>3.96782841823056</v>
      </c>
      <c r="G1527" s="16" t="s">
        <v>36</v>
      </c>
    </row>
    <row r="1528" spans="1:7" ht="15" customHeight="1">
      <c r="A1528" s="11">
        <v>1526</v>
      </c>
      <c r="B1528" s="11" t="s">
        <v>2514</v>
      </c>
      <c r="C1528" s="12" t="s">
        <v>2591</v>
      </c>
      <c r="D1528" s="65" t="s">
        <v>2592</v>
      </c>
      <c r="E1528" s="25">
        <v>98</v>
      </c>
      <c r="F1528" s="15">
        <f>VLOOKUP(D1528:D1571,'[3]Sheet1'!$A$1:$B$103,2,0)</f>
        <v>4.08492822966507</v>
      </c>
      <c r="G1528" s="16" t="s">
        <v>36</v>
      </c>
    </row>
    <row r="1529" spans="1:7" ht="15" customHeight="1">
      <c r="A1529" s="11">
        <v>1527</v>
      </c>
      <c r="B1529" s="11" t="s">
        <v>2514</v>
      </c>
      <c r="C1529" s="12" t="s">
        <v>2593</v>
      </c>
      <c r="D1529" s="65" t="s">
        <v>2594</v>
      </c>
      <c r="E1529" s="25">
        <v>99</v>
      </c>
      <c r="F1529" s="15">
        <f>VLOOKUP(D1529:D1572,'[3]Sheet1'!$A$1:$B$103,2,0)</f>
        <v>4.16985645933014</v>
      </c>
      <c r="G1529" s="16" t="s">
        <v>36</v>
      </c>
    </row>
    <row r="1530" spans="1:7" ht="15" customHeight="1">
      <c r="A1530" s="11">
        <v>1528</v>
      </c>
      <c r="B1530" s="11" t="s">
        <v>2514</v>
      </c>
      <c r="C1530" s="12" t="s">
        <v>2595</v>
      </c>
      <c r="D1530" s="65" t="s">
        <v>2596</v>
      </c>
      <c r="E1530" s="25">
        <v>99</v>
      </c>
      <c r="F1530" s="15">
        <f>VLOOKUP(D1530:D1573,'[3]Sheet1'!$A$1:$B$103,2,0)</f>
        <v>3.99136069114471</v>
      </c>
      <c r="G1530" s="16" t="s">
        <v>36</v>
      </c>
    </row>
    <row r="1531" spans="1:7" ht="15" customHeight="1">
      <c r="A1531" s="11">
        <v>1529</v>
      </c>
      <c r="B1531" s="11" t="s">
        <v>2514</v>
      </c>
      <c r="C1531" s="12" t="s">
        <v>2597</v>
      </c>
      <c r="D1531" s="65" t="s">
        <v>2598</v>
      </c>
      <c r="E1531" s="25">
        <v>96</v>
      </c>
      <c r="F1531" s="15">
        <f>VLOOKUP(D1531:D1574,'[3]Sheet1'!$A$1:$B$103,2,0)</f>
        <v>3.80561555075594</v>
      </c>
      <c r="G1531" s="16" t="s">
        <v>36</v>
      </c>
    </row>
    <row r="1532" spans="1:7" ht="15" customHeight="1">
      <c r="A1532" s="11">
        <v>1530</v>
      </c>
      <c r="B1532" s="11" t="s">
        <v>2514</v>
      </c>
      <c r="C1532" s="12" t="s">
        <v>2599</v>
      </c>
      <c r="D1532" s="65" t="s">
        <v>2600</v>
      </c>
      <c r="E1532" s="25">
        <v>97</v>
      </c>
      <c r="F1532" s="15">
        <v>3.80608365019011</v>
      </c>
      <c r="G1532" s="16" t="s">
        <v>36</v>
      </c>
    </row>
    <row r="1533" spans="1:7" ht="15" customHeight="1">
      <c r="A1533" s="11">
        <v>1531</v>
      </c>
      <c r="B1533" s="11" t="s">
        <v>2514</v>
      </c>
      <c r="C1533" s="12" t="s">
        <v>2601</v>
      </c>
      <c r="D1533" s="65" t="s">
        <v>2602</v>
      </c>
      <c r="E1533" s="25">
        <v>97</v>
      </c>
      <c r="F1533" s="15">
        <v>3.51901140684411</v>
      </c>
      <c r="G1533" s="16" t="s">
        <v>36</v>
      </c>
    </row>
    <row r="1534" spans="1:7" ht="15" customHeight="1">
      <c r="A1534" s="11">
        <v>1532</v>
      </c>
      <c r="B1534" s="11" t="s">
        <v>2514</v>
      </c>
      <c r="C1534" s="12" t="s">
        <v>2603</v>
      </c>
      <c r="D1534" s="65" t="s">
        <v>2604</v>
      </c>
      <c r="E1534" s="25">
        <v>96</v>
      </c>
      <c r="F1534" s="15">
        <f>VLOOKUP(D1534:D1551,'[2]会计学'!$A$6:$AJ$33,36,0)</f>
        <v>4.0492125984252</v>
      </c>
      <c r="G1534" s="16" t="s">
        <v>36</v>
      </c>
    </row>
    <row r="1535" spans="1:7" ht="15" customHeight="1">
      <c r="A1535" s="11">
        <v>1533</v>
      </c>
      <c r="B1535" s="11" t="s">
        <v>2514</v>
      </c>
      <c r="C1535" s="12" t="s">
        <v>2605</v>
      </c>
      <c r="D1535" s="65" t="s">
        <v>2606</v>
      </c>
      <c r="E1535" s="25">
        <v>97</v>
      </c>
      <c r="F1535" s="15">
        <f>VLOOKUP(D1535:D1552,'[2]会计学'!$A$6:$AJ$33,36,0)</f>
        <v>4.12893700787402</v>
      </c>
      <c r="G1535" s="16" t="s">
        <v>36</v>
      </c>
    </row>
    <row r="1536" spans="1:7" ht="15" customHeight="1">
      <c r="A1536" s="11">
        <v>1534</v>
      </c>
      <c r="B1536" s="11" t="s">
        <v>2514</v>
      </c>
      <c r="C1536" s="12" t="s">
        <v>2607</v>
      </c>
      <c r="D1536" s="65" t="s">
        <v>2608</v>
      </c>
      <c r="E1536" s="25">
        <v>96</v>
      </c>
      <c r="F1536" s="15">
        <f>VLOOKUP(D1536:D1553,'[2]会计学'!$A$6:$AJ$33,36,0)</f>
        <v>4.20177165354331</v>
      </c>
      <c r="G1536" s="16" t="s">
        <v>36</v>
      </c>
    </row>
    <row r="1537" spans="1:7" ht="15" customHeight="1">
      <c r="A1537" s="11">
        <v>1535</v>
      </c>
      <c r="B1537" s="11" t="s">
        <v>2514</v>
      </c>
      <c r="C1537" s="12" t="s">
        <v>2609</v>
      </c>
      <c r="D1537" s="65" t="s">
        <v>2610</v>
      </c>
      <c r="E1537" s="25">
        <v>97</v>
      </c>
      <c r="F1537" s="15">
        <f>VLOOKUP(D1537:D1554,'[2]会计学'!$A$6:$AJ$33,36,0)</f>
        <v>4.11122047244094</v>
      </c>
      <c r="G1537" s="16" t="s">
        <v>36</v>
      </c>
    </row>
    <row r="1538" spans="1:7" ht="15" customHeight="1">
      <c r="A1538" s="11">
        <v>1536</v>
      </c>
      <c r="B1538" s="11" t="s">
        <v>2514</v>
      </c>
      <c r="C1538" s="12" t="s">
        <v>2611</v>
      </c>
      <c r="D1538" s="65" t="s">
        <v>2612</v>
      </c>
      <c r="E1538" s="25">
        <v>97</v>
      </c>
      <c r="F1538" s="15">
        <f>VLOOKUP(D1538:D1555,'[2]会计学'!$A$6:$AJ$33,36,0)</f>
        <v>4.05314960629921</v>
      </c>
      <c r="G1538" s="16" t="s">
        <v>36</v>
      </c>
    </row>
    <row r="1539" spans="1:7" ht="15" customHeight="1">
      <c r="A1539" s="11">
        <v>1537</v>
      </c>
      <c r="B1539" s="11" t="s">
        <v>2514</v>
      </c>
      <c r="C1539" s="12" t="s">
        <v>2613</v>
      </c>
      <c r="D1539" s="65" t="s">
        <v>2614</v>
      </c>
      <c r="E1539" s="25">
        <v>96</v>
      </c>
      <c r="F1539" s="15">
        <f>VLOOKUP(D1539:D1556,'[2]会计学'!$A$6:$AJ$33,36,0)</f>
        <v>4.125</v>
      </c>
      <c r="G1539" s="16" t="s">
        <v>36</v>
      </c>
    </row>
    <row r="1540" spans="1:7" ht="15" customHeight="1">
      <c r="A1540" s="11">
        <v>1538</v>
      </c>
      <c r="B1540" s="11" t="s">
        <v>2514</v>
      </c>
      <c r="C1540" s="26" t="s">
        <v>2615</v>
      </c>
      <c r="D1540" s="70" t="s">
        <v>2616</v>
      </c>
      <c r="E1540" s="25">
        <v>96</v>
      </c>
      <c r="F1540" s="15">
        <v>3.97885835095137</v>
      </c>
      <c r="G1540" s="16" t="s">
        <v>36</v>
      </c>
    </row>
    <row r="1541" spans="1:7" ht="15" customHeight="1">
      <c r="A1541" s="11">
        <v>1539</v>
      </c>
      <c r="B1541" s="11" t="s">
        <v>2514</v>
      </c>
      <c r="C1541" s="26" t="s">
        <v>2617</v>
      </c>
      <c r="D1541" s="70" t="s">
        <v>2618</v>
      </c>
      <c r="E1541" s="25">
        <v>97</v>
      </c>
      <c r="F1541" s="15">
        <v>3.87949260042283</v>
      </c>
      <c r="G1541" s="16" t="s">
        <v>36</v>
      </c>
    </row>
    <row r="1542" spans="1:7" ht="15" customHeight="1">
      <c r="A1542" s="11">
        <v>1540</v>
      </c>
      <c r="B1542" s="11" t="s">
        <v>2514</v>
      </c>
      <c r="C1542" s="12" t="s">
        <v>2619</v>
      </c>
      <c r="D1542" s="65" t="s">
        <v>2620</v>
      </c>
      <c r="E1542" s="25">
        <v>100</v>
      </c>
      <c r="F1542" s="15">
        <f>VLOOKUP(D1542:D1549,'[2]工商管理'!$A$6:$AI$20,35,0)</f>
        <v>3.71285140562249</v>
      </c>
      <c r="G1542" s="16" t="s">
        <v>36</v>
      </c>
    </row>
    <row r="1543" spans="1:7" ht="15" customHeight="1">
      <c r="A1543" s="11">
        <v>1541</v>
      </c>
      <c r="B1543" s="11" t="s">
        <v>2514</v>
      </c>
      <c r="C1543" s="12" t="s">
        <v>2621</v>
      </c>
      <c r="D1543" s="65" t="s">
        <v>2622</v>
      </c>
      <c r="E1543" s="25">
        <v>96</v>
      </c>
      <c r="F1543" s="15">
        <f>VLOOKUP(D1543:D1550,'[2]工商管理'!$A$6:$AI$20,35,0)</f>
        <v>3.86947791164659</v>
      </c>
      <c r="G1543" s="16" t="s">
        <v>36</v>
      </c>
    </row>
    <row r="1544" spans="1:7" ht="15" customHeight="1">
      <c r="A1544" s="11">
        <v>1542</v>
      </c>
      <c r="B1544" s="11" t="s">
        <v>2514</v>
      </c>
      <c r="C1544" s="12" t="s">
        <v>2623</v>
      </c>
      <c r="D1544" s="65" t="s">
        <v>2624</v>
      </c>
      <c r="E1544" s="25">
        <v>97</v>
      </c>
      <c r="F1544" s="15">
        <f>VLOOKUP(D1544:D1551,'[2]工商管理'!$A$6:$AI$20,35,0)</f>
        <v>3.76104417670683</v>
      </c>
      <c r="G1544" s="16" t="s">
        <v>36</v>
      </c>
    </row>
    <row r="1545" spans="1:7" ht="15" customHeight="1">
      <c r="A1545" s="11">
        <v>1543</v>
      </c>
      <c r="B1545" s="11" t="s">
        <v>2514</v>
      </c>
      <c r="C1545" s="12" t="s">
        <v>2625</v>
      </c>
      <c r="D1545" s="65" t="s">
        <v>2626</v>
      </c>
      <c r="E1545" s="25">
        <v>99</v>
      </c>
      <c r="F1545" s="15">
        <f>VLOOKUP(D1545:D1549,'[2]财务管理'!$A$6:$AH$28,34,0)</f>
        <v>4.07674418604651</v>
      </c>
      <c r="G1545" s="16" t="s">
        <v>36</v>
      </c>
    </row>
    <row r="1546" spans="1:7" ht="15" customHeight="1">
      <c r="A1546" s="11">
        <v>1544</v>
      </c>
      <c r="B1546" s="11" t="s">
        <v>2514</v>
      </c>
      <c r="C1546" s="12" t="s">
        <v>2627</v>
      </c>
      <c r="D1546" s="65" t="s">
        <v>2628</v>
      </c>
      <c r="E1546" s="25">
        <v>98</v>
      </c>
      <c r="F1546" s="15">
        <f>VLOOKUP(D1546:D1550,'[2]财务管理'!$A$6:$AH$28,34,0)</f>
        <v>3.90232558139535</v>
      </c>
      <c r="G1546" s="16" t="s">
        <v>36</v>
      </c>
    </row>
    <row r="1547" spans="1:7" ht="15" customHeight="1">
      <c r="A1547" s="11">
        <v>1545</v>
      </c>
      <c r="B1547" s="11" t="s">
        <v>2514</v>
      </c>
      <c r="C1547" s="12" t="s">
        <v>2629</v>
      </c>
      <c r="D1547" s="65" t="s">
        <v>2630</v>
      </c>
      <c r="E1547" s="25">
        <v>99</v>
      </c>
      <c r="F1547" s="15">
        <f>VLOOKUP(D1547:D1551,'[2]财务管理'!$A$6:$AH$28,34,0)</f>
        <v>4.10126849894292</v>
      </c>
      <c r="G1547" s="16" t="s">
        <v>36</v>
      </c>
    </row>
    <row r="1548" spans="1:7" ht="15" customHeight="1">
      <c r="A1548" s="11">
        <v>1546</v>
      </c>
      <c r="B1548" s="11" t="s">
        <v>2514</v>
      </c>
      <c r="C1548" s="12" t="s">
        <v>2631</v>
      </c>
      <c r="D1548" s="65" t="s">
        <v>2632</v>
      </c>
      <c r="E1548" s="25">
        <v>99</v>
      </c>
      <c r="F1548" s="15">
        <f>VLOOKUP(D1548:D1552,'[2]财务管理'!$A$6:$AH$28,34,0)</f>
        <v>3.90676532769556</v>
      </c>
      <c r="G1548" s="16" t="s">
        <v>36</v>
      </c>
    </row>
    <row r="1549" spans="1:7" ht="15" customHeight="1">
      <c r="A1549" s="11">
        <v>1547</v>
      </c>
      <c r="B1549" s="11" t="s">
        <v>2514</v>
      </c>
      <c r="C1549" s="12" t="s">
        <v>2633</v>
      </c>
      <c r="D1549" s="65" t="s">
        <v>2634</v>
      </c>
      <c r="E1549" s="25">
        <v>97</v>
      </c>
      <c r="F1549" s="15">
        <f>VLOOKUP(D1549:D1553,'[2]财务管理'!$A$6:$AH$28,34,0)</f>
        <v>4.00126849894292</v>
      </c>
      <c r="G1549" s="16" t="s">
        <v>36</v>
      </c>
    </row>
    <row r="1550" spans="1:7" ht="15" customHeight="1">
      <c r="A1550" s="11">
        <v>1548</v>
      </c>
      <c r="B1550" s="11" t="s">
        <v>2514</v>
      </c>
      <c r="C1550" s="12" t="s">
        <v>2635</v>
      </c>
      <c r="D1550" s="65" t="s">
        <v>2636</v>
      </c>
      <c r="E1550" s="25">
        <v>100</v>
      </c>
      <c r="F1550" s="15">
        <f>VLOOKUP(D1550:D1572,'[2]旅游管理'!$A$6:$AK$35,37,0)</f>
        <v>3.79835766423358</v>
      </c>
      <c r="G1550" s="16" t="s">
        <v>36</v>
      </c>
    </row>
    <row r="1551" spans="1:7" ht="15" customHeight="1">
      <c r="A1551" s="11">
        <v>1549</v>
      </c>
      <c r="B1551" s="11" t="s">
        <v>2514</v>
      </c>
      <c r="C1551" s="12" t="s">
        <v>2637</v>
      </c>
      <c r="D1551" s="65" t="s">
        <v>2638</v>
      </c>
      <c r="E1551" s="25">
        <v>99</v>
      </c>
      <c r="F1551" s="15">
        <f>VLOOKUP(D1551:D1573,'[2]旅游管理'!$A$6:$AK$35,37,0)</f>
        <v>4.01551094890511</v>
      </c>
      <c r="G1551" s="16" t="s">
        <v>36</v>
      </c>
    </row>
    <row r="1552" spans="1:7" ht="15" customHeight="1">
      <c r="A1552" s="11">
        <v>1550</v>
      </c>
      <c r="B1552" s="11" t="s">
        <v>2514</v>
      </c>
      <c r="C1552" s="12" t="s">
        <v>2639</v>
      </c>
      <c r="D1552" s="65" t="s">
        <v>2640</v>
      </c>
      <c r="E1552" s="25">
        <v>100</v>
      </c>
      <c r="F1552" s="15">
        <v>4.006</v>
      </c>
      <c r="G1552" s="16" t="s">
        <v>36</v>
      </c>
    </row>
    <row r="1553" spans="1:7" ht="15" customHeight="1">
      <c r="A1553" s="11">
        <v>1551</v>
      </c>
      <c r="B1553" s="11" t="s">
        <v>2514</v>
      </c>
      <c r="C1553" s="24" t="s">
        <v>2641</v>
      </c>
      <c r="D1553" s="65" t="s">
        <v>2642</v>
      </c>
      <c r="E1553" s="25">
        <v>100</v>
      </c>
      <c r="F1553" s="15">
        <f>VLOOKUP(D:D,'[1]Sheet1'!$A$1:$B$684,2,0)</f>
        <v>3.97980997624703</v>
      </c>
      <c r="G1553" s="16" t="s">
        <v>36</v>
      </c>
    </row>
    <row r="1554" spans="1:7" ht="15" customHeight="1">
      <c r="A1554" s="11">
        <v>1552</v>
      </c>
      <c r="B1554" s="11" t="s">
        <v>2514</v>
      </c>
      <c r="C1554" s="24" t="s">
        <v>2643</v>
      </c>
      <c r="D1554" s="70" t="s">
        <v>2644</v>
      </c>
      <c r="E1554" s="25">
        <v>100</v>
      </c>
      <c r="F1554" s="15">
        <f>VLOOKUP(D:D,'[1]Sheet1'!$A$1:$B$684,2,0)</f>
        <v>3.94418052256532</v>
      </c>
      <c r="G1554" s="16" t="s">
        <v>36</v>
      </c>
    </row>
    <row r="1555" spans="1:7" ht="15" customHeight="1">
      <c r="A1555" s="11">
        <v>1553</v>
      </c>
      <c r="B1555" s="11" t="s">
        <v>2514</v>
      </c>
      <c r="C1555" s="24" t="s">
        <v>2645</v>
      </c>
      <c r="D1555" s="70" t="s">
        <v>2646</v>
      </c>
      <c r="E1555" s="25">
        <v>98</v>
      </c>
      <c r="F1555" s="15">
        <f>VLOOKUP(D:D,'[1]Sheet1'!$A$1:$B$684,2,0)</f>
        <v>4.05344418052257</v>
      </c>
      <c r="G1555" s="16" t="s">
        <v>36</v>
      </c>
    </row>
    <row r="1556" spans="1:7" ht="15" customHeight="1">
      <c r="A1556" s="11">
        <v>1554</v>
      </c>
      <c r="B1556" s="11" t="s">
        <v>2514</v>
      </c>
      <c r="C1556" s="24" t="s">
        <v>2647</v>
      </c>
      <c r="D1556" s="70" t="s">
        <v>2648</v>
      </c>
      <c r="E1556" s="25">
        <v>98</v>
      </c>
      <c r="F1556" s="15">
        <f>VLOOKUP(D:D,'[1]Sheet1'!$A$1:$B$684,2,0)</f>
        <v>3.88598574821853</v>
      </c>
      <c r="G1556" s="16" t="s">
        <v>36</v>
      </c>
    </row>
    <row r="1557" spans="1:7" ht="15" customHeight="1">
      <c r="A1557" s="11">
        <v>1555</v>
      </c>
      <c r="B1557" s="11" t="s">
        <v>2514</v>
      </c>
      <c r="C1557" s="73" t="s">
        <v>2649</v>
      </c>
      <c r="D1557" s="70" t="s">
        <v>2650</v>
      </c>
      <c r="E1557" s="25">
        <v>96</v>
      </c>
      <c r="F1557" s="15">
        <f>VLOOKUP(D:D,'[1]Sheet1'!$A$1:$B$684,2,0)</f>
        <v>3.47029702970297</v>
      </c>
      <c r="G1557" s="16" t="s">
        <v>36</v>
      </c>
    </row>
    <row r="1558" spans="1:7" ht="15" customHeight="1">
      <c r="A1558" s="11">
        <v>1556</v>
      </c>
      <c r="B1558" s="11" t="s">
        <v>2514</v>
      </c>
      <c r="C1558" s="73" t="s">
        <v>2651</v>
      </c>
      <c r="D1558" s="70" t="s">
        <v>2652</v>
      </c>
      <c r="E1558" s="25">
        <v>96</v>
      </c>
      <c r="F1558" s="15">
        <f>VLOOKUP(D:D,'[1]Sheet1'!$A$1:$B$684,2,0)</f>
        <v>3.34653465346535</v>
      </c>
      <c r="G1558" s="16" t="s">
        <v>36</v>
      </c>
    </row>
    <row r="1559" spans="1:7" ht="15" customHeight="1">
      <c r="A1559" s="11">
        <v>1557</v>
      </c>
      <c r="B1559" s="11" t="s">
        <v>2514</v>
      </c>
      <c r="C1559" s="13" t="s">
        <v>2653</v>
      </c>
      <c r="D1559" s="109" t="s">
        <v>2654</v>
      </c>
      <c r="E1559" s="25">
        <v>97</v>
      </c>
      <c r="F1559" s="82">
        <v>4.201</v>
      </c>
      <c r="G1559" s="16" t="s">
        <v>36</v>
      </c>
    </row>
    <row r="1560" spans="1:7" ht="15" customHeight="1">
      <c r="A1560" s="11">
        <v>1558</v>
      </c>
      <c r="B1560" s="11" t="s">
        <v>2514</v>
      </c>
      <c r="C1560" s="13" t="s">
        <v>2655</v>
      </c>
      <c r="D1560" s="24" t="s">
        <v>2656</v>
      </c>
      <c r="E1560" s="25">
        <v>97</v>
      </c>
      <c r="F1560" s="82">
        <v>3.931</v>
      </c>
      <c r="G1560" s="16" t="s">
        <v>36</v>
      </c>
    </row>
    <row r="1561" spans="1:7" ht="15" customHeight="1">
      <c r="A1561" s="11">
        <v>1559</v>
      </c>
      <c r="B1561" s="11" t="s">
        <v>2514</v>
      </c>
      <c r="C1561" s="73" t="s">
        <v>2657</v>
      </c>
      <c r="D1561" s="70" t="s">
        <v>2658</v>
      </c>
      <c r="E1561" s="25">
        <v>100</v>
      </c>
      <c r="F1561" s="15">
        <f>VLOOKUP(D:D,'[1]Sheet1'!$A$1:$B$684,2,0)</f>
        <v>4.02078239608802</v>
      </c>
      <c r="G1561" s="16" t="s">
        <v>36</v>
      </c>
    </row>
    <row r="1562" spans="1:7" ht="15" customHeight="1">
      <c r="A1562" s="11">
        <v>1560</v>
      </c>
      <c r="B1562" s="11" t="s">
        <v>2514</v>
      </c>
      <c r="C1562" s="73" t="s">
        <v>2659</v>
      </c>
      <c r="D1562" s="70" t="s">
        <v>2660</v>
      </c>
      <c r="E1562" s="25">
        <v>99</v>
      </c>
      <c r="F1562" s="15">
        <f>VLOOKUP(D:D,'[1]Sheet1'!$A$1:$B$684,2,0)</f>
        <v>4.11002444987775</v>
      </c>
      <c r="G1562" s="16" t="s">
        <v>36</v>
      </c>
    </row>
    <row r="1563" spans="1:7" ht="15" customHeight="1">
      <c r="A1563" s="11">
        <v>1561</v>
      </c>
      <c r="B1563" s="11" t="s">
        <v>2514</v>
      </c>
      <c r="C1563" s="73" t="s">
        <v>1952</v>
      </c>
      <c r="D1563" s="70" t="s">
        <v>2661</v>
      </c>
      <c r="E1563" s="25">
        <v>98</v>
      </c>
      <c r="F1563" s="15">
        <f>VLOOKUP(D:D,'[1]Sheet1'!$A$1:$B$684,2,0)</f>
        <v>4.06723716381418</v>
      </c>
      <c r="G1563" s="16" t="s">
        <v>36</v>
      </c>
    </row>
    <row r="1564" spans="1:7" ht="15" customHeight="1">
      <c r="A1564" s="11">
        <v>1562</v>
      </c>
      <c r="B1564" s="11" t="s">
        <v>2514</v>
      </c>
      <c r="C1564" s="19" t="s">
        <v>2662</v>
      </c>
      <c r="D1564" s="70" t="s">
        <v>2663</v>
      </c>
      <c r="E1564" s="25">
        <v>97</v>
      </c>
      <c r="F1564" s="15">
        <f>VLOOKUP(D:D,'[1]Sheet1'!$A$1:$B$684,2,0)</f>
        <v>3.81051344743276</v>
      </c>
      <c r="G1564" s="16" t="s">
        <v>36</v>
      </c>
    </row>
    <row r="1565" spans="1:7" ht="15" customHeight="1">
      <c r="A1565" s="11">
        <v>1563</v>
      </c>
      <c r="B1565" s="11" t="s">
        <v>2514</v>
      </c>
      <c r="C1565" s="19" t="s">
        <v>2664</v>
      </c>
      <c r="D1565" s="70" t="s">
        <v>2665</v>
      </c>
      <c r="E1565" s="25">
        <v>97</v>
      </c>
      <c r="F1565" s="15">
        <f>VLOOKUP(D:D,'[1]Sheet1'!$A$1:$B$684,2,0)</f>
        <v>4.23349633251834</v>
      </c>
      <c r="G1565" s="16" t="s">
        <v>36</v>
      </c>
    </row>
    <row r="1566" spans="1:7" ht="15" customHeight="1">
      <c r="A1566" s="11">
        <v>1564</v>
      </c>
      <c r="B1566" s="11" t="s">
        <v>2514</v>
      </c>
      <c r="C1566" s="19" t="s">
        <v>2666</v>
      </c>
      <c r="D1566" s="70" t="s">
        <v>2667</v>
      </c>
      <c r="E1566" s="25">
        <v>96</v>
      </c>
      <c r="F1566" s="15">
        <f>VLOOKUP(D:D,'[1]Sheet1'!$A$1:$B$684,2,0)</f>
        <v>3.78361858190709</v>
      </c>
      <c r="G1566" s="16" t="s">
        <v>36</v>
      </c>
    </row>
    <row r="1567" spans="1:7" ht="15" customHeight="1">
      <c r="A1567" s="11">
        <v>1565</v>
      </c>
      <c r="B1567" s="11" t="s">
        <v>2514</v>
      </c>
      <c r="C1567" s="19" t="s">
        <v>2668</v>
      </c>
      <c r="D1567" s="70" t="s">
        <v>2669</v>
      </c>
      <c r="E1567" s="25">
        <v>98</v>
      </c>
      <c r="F1567" s="15">
        <f>VLOOKUP(D:D,'[1]Sheet1'!$A$1:$B$684,2,0)</f>
        <v>4.12224938875306</v>
      </c>
      <c r="G1567" s="16" t="s">
        <v>36</v>
      </c>
    </row>
    <row r="1568" spans="1:7" ht="15" customHeight="1">
      <c r="A1568" s="11">
        <v>1566</v>
      </c>
      <c r="B1568" s="11" t="s">
        <v>2514</v>
      </c>
      <c r="C1568" s="19" t="s">
        <v>2670</v>
      </c>
      <c r="D1568" s="70" t="s">
        <v>2671</v>
      </c>
      <c r="E1568" s="25">
        <v>100</v>
      </c>
      <c r="F1568" s="15">
        <f>VLOOKUP(D:D,'[1]Sheet1'!$A$1:$B$684,2,0)</f>
        <v>3.94743276283618</v>
      </c>
      <c r="G1568" s="16" t="s">
        <v>36</v>
      </c>
    </row>
    <row r="1569" spans="1:7" ht="15" customHeight="1">
      <c r="A1569" s="11">
        <v>1567</v>
      </c>
      <c r="B1569" s="11" t="s">
        <v>2514</v>
      </c>
      <c r="C1569" s="19" t="s">
        <v>1753</v>
      </c>
      <c r="D1569" s="70" t="s">
        <v>2672</v>
      </c>
      <c r="E1569" s="25">
        <v>98</v>
      </c>
      <c r="F1569" s="15">
        <f>VLOOKUP(D:D,'[1]Sheet1'!$A$1:$B$684,2,0)</f>
        <v>4.0757946210269</v>
      </c>
      <c r="G1569" s="16" t="s">
        <v>36</v>
      </c>
    </row>
    <row r="1570" spans="1:7" ht="15" customHeight="1">
      <c r="A1570" s="11">
        <v>1568</v>
      </c>
      <c r="B1570" s="11" t="s">
        <v>2514</v>
      </c>
      <c r="C1570" s="19" t="s">
        <v>2673</v>
      </c>
      <c r="D1570" s="70" t="s">
        <v>2674</v>
      </c>
      <c r="E1570" s="25">
        <v>100</v>
      </c>
      <c r="F1570" s="15">
        <f>VLOOKUP(D:D,'[1]Sheet1'!$A$1:$B$684,2,0)</f>
        <v>4.01833740831296</v>
      </c>
      <c r="G1570" s="16" t="s">
        <v>36</v>
      </c>
    </row>
    <row r="1571" spans="1:7" ht="15" customHeight="1">
      <c r="A1571" s="11">
        <v>1569</v>
      </c>
      <c r="B1571" s="11" t="s">
        <v>2514</v>
      </c>
      <c r="C1571" s="19" t="s">
        <v>2675</v>
      </c>
      <c r="D1571" s="70" t="s">
        <v>2676</v>
      </c>
      <c r="E1571" s="25">
        <v>99</v>
      </c>
      <c r="F1571" s="15">
        <f>VLOOKUP(D:D,'[1]Sheet1'!$A$1:$B$684,2,0)</f>
        <v>4.19926650366748</v>
      </c>
      <c r="G1571" s="16" t="s">
        <v>36</v>
      </c>
    </row>
    <row r="1572" spans="1:7" ht="15" customHeight="1">
      <c r="A1572" s="11">
        <v>1570</v>
      </c>
      <c r="B1572" s="11" t="s">
        <v>2514</v>
      </c>
      <c r="C1572" s="19" t="s">
        <v>2677</v>
      </c>
      <c r="D1572" s="70" t="s">
        <v>2678</v>
      </c>
      <c r="E1572" s="25">
        <v>99</v>
      </c>
      <c r="F1572" s="15">
        <f>VLOOKUP(D:D,'[1]Sheet1'!$A$1:$B$684,2,0)</f>
        <v>3.86308068459658</v>
      </c>
      <c r="G1572" s="16" t="s">
        <v>36</v>
      </c>
    </row>
    <row r="1573" spans="1:7" ht="15" customHeight="1">
      <c r="A1573" s="11">
        <v>1571</v>
      </c>
      <c r="B1573" s="11" t="s">
        <v>2514</v>
      </c>
      <c r="C1573" s="19" t="s">
        <v>2679</v>
      </c>
      <c r="D1573" s="70" t="s">
        <v>2680</v>
      </c>
      <c r="E1573" s="25">
        <v>96</v>
      </c>
      <c r="F1573" s="15">
        <f>VLOOKUP(D:D,'[1]Sheet1'!$A$1:$B$684,2,0)</f>
        <v>3.96088019559902</v>
      </c>
      <c r="G1573" s="16" t="s">
        <v>36</v>
      </c>
    </row>
    <row r="1574" spans="1:7" ht="15" customHeight="1">
      <c r="A1574" s="11">
        <v>1572</v>
      </c>
      <c r="B1574" s="11" t="s">
        <v>2514</v>
      </c>
      <c r="C1574" s="19" t="s">
        <v>2681</v>
      </c>
      <c r="D1574" s="70" t="s">
        <v>2682</v>
      </c>
      <c r="E1574" s="25">
        <v>96</v>
      </c>
      <c r="F1574" s="15">
        <f>VLOOKUP(D:D,'[1]Sheet1'!$A$1:$B$684,2,0)</f>
        <v>3.94376528117359</v>
      </c>
      <c r="G1574" s="16" t="s">
        <v>36</v>
      </c>
    </row>
    <row r="1575" spans="1:7" ht="15" customHeight="1">
      <c r="A1575" s="11">
        <v>1573</v>
      </c>
      <c r="B1575" s="11" t="s">
        <v>2514</v>
      </c>
      <c r="C1575" s="24" t="s">
        <v>2683</v>
      </c>
      <c r="D1575" s="65" t="s">
        <v>2684</v>
      </c>
      <c r="E1575" s="25">
        <v>98</v>
      </c>
      <c r="F1575" s="15">
        <f>VLOOKUP(D:D,'[1]Sheet1'!$A$1:$B$684,2,0)</f>
        <v>3.89977477477477</v>
      </c>
      <c r="G1575" s="16" t="s">
        <v>36</v>
      </c>
    </row>
    <row r="1576" spans="1:7" ht="15" customHeight="1">
      <c r="A1576" s="11">
        <v>1574</v>
      </c>
      <c r="B1576" s="11" t="s">
        <v>2514</v>
      </c>
      <c r="C1576" s="24" t="s">
        <v>2685</v>
      </c>
      <c r="D1576" s="65" t="s">
        <v>2686</v>
      </c>
      <c r="E1576" s="25">
        <v>99</v>
      </c>
      <c r="F1576" s="15">
        <f>VLOOKUP(D:D,'[1]Sheet1'!$A$1:$B$684,2,0)</f>
        <v>3.8490990990991</v>
      </c>
      <c r="G1576" s="16" t="s">
        <v>36</v>
      </c>
    </row>
    <row r="1577" spans="1:7" ht="15" customHeight="1">
      <c r="A1577" s="11">
        <v>1575</v>
      </c>
      <c r="B1577" s="11" t="s">
        <v>2514</v>
      </c>
      <c r="C1577" s="24" t="s">
        <v>2687</v>
      </c>
      <c r="D1577" s="65" t="s">
        <v>2688</v>
      </c>
      <c r="E1577" s="25">
        <v>99</v>
      </c>
      <c r="F1577" s="15">
        <f>VLOOKUP(D:D,'[1]Sheet1'!$A$1:$B$684,2,0)</f>
        <v>3.96734234234234</v>
      </c>
      <c r="G1577" s="16" t="s">
        <v>36</v>
      </c>
    </row>
    <row r="1578" spans="1:7" ht="15" customHeight="1">
      <c r="A1578" s="11">
        <v>1576</v>
      </c>
      <c r="B1578" s="11" t="s">
        <v>2514</v>
      </c>
      <c r="C1578" s="24" t="s">
        <v>2689</v>
      </c>
      <c r="D1578" s="24" t="s">
        <v>2690</v>
      </c>
      <c r="E1578" s="25">
        <v>99</v>
      </c>
      <c r="F1578" s="15">
        <f>VLOOKUP(D:D,'[1]Sheet1'!$A$1:$B$684,2,0)</f>
        <v>3.81159420289855</v>
      </c>
      <c r="G1578" s="16" t="s">
        <v>36</v>
      </c>
    </row>
    <row r="1579" spans="1:7" ht="15" customHeight="1">
      <c r="A1579" s="11">
        <v>1577</v>
      </c>
      <c r="B1579" s="11" t="s">
        <v>2514</v>
      </c>
      <c r="C1579" s="24" t="s">
        <v>2691</v>
      </c>
      <c r="D1579" s="24" t="s">
        <v>2692</v>
      </c>
      <c r="E1579" s="25">
        <v>100</v>
      </c>
      <c r="F1579" s="15">
        <f>VLOOKUP(D:D,'[1]Sheet1'!$A$1:$B$684,2,0)</f>
        <v>4.1256038647343</v>
      </c>
      <c r="G1579" s="16" t="s">
        <v>36</v>
      </c>
    </row>
    <row r="1580" spans="1:7" ht="15" customHeight="1">
      <c r="A1580" s="11">
        <v>1578</v>
      </c>
      <c r="B1580" s="11" t="s">
        <v>2514</v>
      </c>
      <c r="C1580" s="19" t="s">
        <v>2693</v>
      </c>
      <c r="D1580" s="70" t="s">
        <v>2694</v>
      </c>
      <c r="E1580" s="25">
        <v>99</v>
      </c>
      <c r="F1580" s="15">
        <f>VLOOKUP(D:D,'[1]Sheet1'!$A$1:$B$684,2,0)</f>
        <v>4.06845965770171</v>
      </c>
      <c r="G1580" s="16" t="s">
        <v>36</v>
      </c>
    </row>
    <row r="1581" spans="1:7" ht="15" customHeight="1">
      <c r="A1581" s="11">
        <v>1579</v>
      </c>
      <c r="B1581" s="11" t="s">
        <v>2514</v>
      </c>
      <c r="C1581" s="83" t="s">
        <v>2344</v>
      </c>
      <c r="D1581" s="84" t="s">
        <v>2695</v>
      </c>
      <c r="E1581" s="25">
        <v>97</v>
      </c>
      <c r="F1581" s="15">
        <v>4.021</v>
      </c>
      <c r="G1581" s="16" t="s">
        <v>36</v>
      </c>
    </row>
    <row r="1582" spans="1:7" ht="15" customHeight="1">
      <c r="A1582" s="11">
        <v>1580</v>
      </c>
      <c r="B1582" s="11" t="s">
        <v>2514</v>
      </c>
      <c r="C1582" s="83" t="s">
        <v>2696</v>
      </c>
      <c r="D1582" s="84" t="s">
        <v>2697</v>
      </c>
      <c r="E1582" s="25">
        <v>100</v>
      </c>
      <c r="F1582" s="15">
        <v>4.112</v>
      </c>
      <c r="G1582" s="16" t="s">
        <v>36</v>
      </c>
    </row>
    <row r="1583" spans="1:7" ht="15" customHeight="1">
      <c r="A1583" s="11">
        <v>1581</v>
      </c>
      <c r="B1583" s="11" t="s">
        <v>2514</v>
      </c>
      <c r="C1583" s="83" t="s">
        <v>2698</v>
      </c>
      <c r="D1583" s="84" t="s">
        <v>2699</v>
      </c>
      <c r="E1583" s="25">
        <v>97</v>
      </c>
      <c r="F1583" s="15">
        <v>4.067</v>
      </c>
      <c r="G1583" s="16" t="s">
        <v>36</v>
      </c>
    </row>
    <row r="1584" spans="1:7" ht="15" customHeight="1">
      <c r="A1584" s="11">
        <v>1582</v>
      </c>
      <c r="B1584" s="11" t="s">
        <v>2514</v>
      </c>
      <c r="C1584" s="83" t="s">
        <v>2700</v>
      </c>
      <c r="D1584" s="84" t="s">
        <v>2701</v>
      </c>
      <c r="E1584" s="25">
        <v>97</v>
      </c>
      <c r="F1584" s="15">
        <v>4.095</v>
      </c>
      <c r="G1584" s="16" t="s">
        <v>36</v>
      </c>
    </row>
    <row r="1585" spans="1:7" ht="15" customHeight="1">
      <c r="A1585" s="11">
        <v>1583</v>
      </c>
      <c r="B1585" s="11" t="s">
        <v>2514</v>
      </c>
      <c r="C1585" s="83" t="s">
        <v>2702</v>
      </c>
      <c r="D1585" s="84" t="s">
        <v>2703</v>
      </c>
      <c r="E1585" s="25">
        <v>97</v>
      </c>
      <c r="F1585" s="15">
        <v>4.097</v>
      </c>
      <c r="G1585" s="16" t="s">
        <v>36</v>
      </c>
    </row>
    <row r="1586" spans="1:7" ht="15" customHeight="1">
      <c r="A1586" s="11">
        <v>1584</v>
      </c>
      <c r="B1586" s="11" t="s">
        <v>2514</v>
      </c>
      <c r="C1586" s="12" t="s">
        <v>2704</v>
      </c>
      <c r="D1586" s="65" t="s">
        <v>2705</v>
      </c>
      <c r="E1586" s="25">
        <v>100</v>
      </c>
      <c r="F1586" s="15">
        <f>VLOOKUP(D1586:D1588,'[4]Sheet1'!$A$1:$B$129,2,0)</f>
        <v>3.77242152466368</v>
      </c>
      <c r="G1586" s="16" t="s">
        <v>36</v>
      </c>
    </row>
    <row r="1587" spans="1:7" ht="15" customHeight="1">
      <c r="A1587" s="11">
        <v>1585</v>
      </c>
      <c r="B1587" s="11" t="s">
        <v>2514</v>
      </c>
      <c r="C1587" s="12" t="s">
        <v>2706</v>
      </c>
      <c r="D1587" s="65" t="s">
        <v>2707</v>
      </c>
      <c r="E1587" s="25">
        <v>99</v>
      </c>
      <c r="F1587" s="15">
        <f>VLOOKUP(D1587:D1589,'[4]Sheet1'!$A$1:$B$129,2,0)</f>
        <v>3.65134529147982</v>
      </c>
      <c r="G1587" s="16" t="s">
        <v>36</v>
      </c>
    </row>
    <row r="1588" spans="1:7" ht="15" customHeight="1">
      <c r="A1588" s="11">
        <v>1586</v>
      </c>
      <c r="B1588" s="11" t="s">
        <v>2514</v>
      </c>
      <c r="C1588" s="12" t="s">
        <v>2708</v>
      </c>
      <c r="D1588" s="65" t="s">
        <v>2709</v>
      </c>
      <c r="E1588" s="25">
        <v>97</v>
      </c>
      <c r="F1588" s="15">
        <f>VLOOKUP(D1588:D1590,'[4]Sheet1'!$A$1:$B$129,2,0)</f>
        <v>3.87892376681614</v>
      </c>
      <c r="G1588" s="16" t="s">
        <v>36</v>
      </c>
    </row>
    <row r="1589" spans="1:7" ht="15" customHeight="1">
      <c r="A1589" s="11">
        <v>1587</v>
      </c>
      <c r="B1589" s="11" t="s">
        <v>2514</v>
      </c>
      <c r="C1589" s="80" t="s">
        <v>2710</v>
      </c>
      <c r="D1589" s="80">
        <v>162230502</v>
      </c>
      <c r="E1589" s="25">
        <v>93</v>
      </c>
      <c r="F1589" s="15">
        <f>VLOOKUP(D:D,'[1]Sheet1'!$A$1:$B$684,2,0)</f>
        <v>3.90178571428571</v>
      </c>
      <c r="G1589" s="16" t="s">
        <v>171</v>
      </c>
    </row>
    <row r="1590" spans="1:7" ht="15" customHeight="1">
      <c r="A1590" s="11">
        <v>1588</v>
      </c>
      <c r="B1590" s="11" t="s">
        <v>2514</v>
      </c>
      <c r="C1590" s="80" t="s">
        <v>2711</v>
      </c>
      <c r="D1590" s="80">
        <v>162230504</v>
      </c>
      <c r="E1590" s="25">
        <v>94</v>
      </c>
      <c r="F1590" s="15">
        <f>VLOOKUP(D:D,'[1]Sheet1'!$A$1:$B$684,2,0)</f>
        <v>3.82936507936508</v>
      </c>
      <c r="G1590" s="16" t="s">
        <v>171</v>
      </c>
    </row>
    <row r="1591" spans="1:7" ht="15" customHeight="1">
      <c r="A1591" s="11">
        <v>1589</v>
      </c>
      <c r="B1591" s="11" t="s">
        <v>2514</v>
      </c>
      <c r="C1591" s="80" t="s">
        <v>2712</v>
      </c>
      <c r="D1591" s="80">
        <v>162230609</v>
      </c>
      <c r="E1591" s="25">
        <v>95</v>
      </c>
      <c r="F1591" s="15">
        <f>VLOOKUP(D:D,'[1]Sheet1'!$A$1:$B$684,2,0)</f>
        <v>3.80753968253968</v>
      </c>
      <c r="G1591" s="16" t="s">
        <v>171</v>
      </c>
    </row>
    <row r="1592" spans="1:7" ht="15" customHeight="1">
      <c r="A1592" s="11">
        <v>1590</v>
      </c>
      <c r="B1592" s="11" t="s">
        <v>2514</v>
      </c>
      <c r="C1592" s="80" t="s">
        <v>2713</v>
      </c>
      <c r="D1592" s="80">
        <v>162230701</v>
      </c>
      <c r="E1592" s="25">
        <v>93</v>
      </c>
      <c r="F1592" s="15">
        <f>VLOOKUP(D:D,'[1]Sheet1'!$A$1:$B$684,2,0)</f>
        <v>3.80257936507936</v>
      </c>
      <c r="G1592" s="16" t="s">
        <v>171</v>
      </c>
    </row>
    <row r="1593" spans="1:7" ht="15" customHeight="1">
      <c r="A1593" s="11">
        <v>1591</v>
      </c>
      <c r="B1593" s="11" t="s">
        <v>2514</v>
      </c>
      <c r="C1593" s="80" t="s">
        <v>2714</v>
      </c>
      <c r="D1593" s="80">
        <v>162230723</v>
      </c>
      <c r="E1593" s="25">
        <v>93</v>
      </c>
      <c r="F1593" s="15">
        <f>VLOOKUP(D:D,'[1]Sheet1'!$A$1:$B$684,2,0)</f>
        <v>3.92460317460317</v>
      </c>
      <c r="G1593" s="16" t="s">
        <v>171</v>
      </c>
    </row>
    <row r="1594" spans="1:7" ht="15" customHeight="1">
      <c r="A1594" s="11">
        <v>1592</v>
      </c>
      <c r="B1594" s="11" t="s">
        <v>2514</v>
      </c>
      <c r="C1594" s="80" t="s">
        <v>2715</v>
      </c>
      <c r="D1594" s="80">
        <v>162230801</v>
      </c>
      <c r="E1594" s="25">
        <v>93</v>
      </c>
      <c r="F1594" s="15">
        <f>VLOOKUP(D:D,'[1]Sheet1'!$A$1:$B$684,2,0)</f>
        <v>3.87202380952381</v>
      </c>
      <c r="G1594" s="16" t="s">
        <v>171</v>
      </c>
    </row>
    <row r="1595" spans="1:7" ht="15" customHeight="1">
      <c r="A1595" s="11">
        <v>1593</v>
      </c>
      <c r="B1595" s="11" t="s">
        <v>2514</v>
      </c>
      <c r="C1595" s="80" t="s">
        <v>2716</v>
      </c>
      <c r="D1595" s="80">
        <v>162230813</v>
      </c>
      <c r="E1595" s="25">
        <v>93</v>
      </c>
      <c r="F1595" s="15">
        <f>VLOOKUP(D:D,'[1]Sheet1'!$A$1:$B$684,2,0)</f>
        <v>3.8531746031746</v>
      </c>
      <c r="G1595" s="16" t="s">
        <v>171</v>
      </c>
    </row>
    <row r="1596" spans="1:7" ht="15" customHeight="1">
      <c r="A1596" s="11">
        <v>1594</v>
      </c>
      <c r="B1596" s="11" t="s">
        <v>2514</v>
      </c>
      <c r="C1596" s="24" t="s">
        <v>2717</v>
      </c>
      <c r="D1596" s="24">
        <v>302230304</v>
      </c>
      <c r="E1596" s="25">
        <v>93</v>
      </c>
      <c r="F1596" s="15">
        <f>VLOOKUP(D:D,'[1]Sheet1'!$A$1:$B$684,2,0)</f>
        <v>3.5381679389313</v>
      </c>
      <c r="G1596" s="16" t="s">
        <v>171</v>
      </c>
    </row>
    <row r="1597" spans="1:7" ht="15" customHeight="1">
      <c r="A1597" s="11">
        <v>1595</v>
      </c>
      <c r="B1597" s="11" t="s">
        <v>2514</v>
      </c>
      <c r="C1597" s="24" t="s">
        <v>2718</v>
      </c>
      <c r="D1597" s="24">
        <v>302230318</v>
      </c>
      <c r="E1597" s="25">
        <v>92</v>
      </c>
      <c r="F1597" s="15">
        <f>VLOOKUP(D:D,'[1]Sheet1'!$A$1:$B$684,2,0)</f>
        <v>3.47996183206107</v>
      </c>
      <c r="G1597" s="16" t="s">
        <v>171</v>
      </c>
    </row>
    <row r="1598" spans="1:7" ht="15" customHeight="1">
      <c r="A1598" s="11">
        <v>1596</v>
      </c>
      <c r="B1598" s="11" t="s">
        <v>2514</v>
      </c>
      <c r="C1598" s="24" t="s">
        <v>2719</v>
      </c>
      <c r="D1598" s="24">
        <v>302230414</v>
      </c>
      <c r="E1598" s="25">
        <v>91</v>
      </c>
      <c r="F1598" s="15">
        <f>VLOOKUP(D:D,'[1]Sheet1'!$A$1:$B$684,2,0)</f>
        <v>3.45610687022901</v>
      </c>
      <c r="G1598" s="16" t="s">
        <v>171</v>
      </c>
    </row>
    <row r="1599" spans="1:7" ht="15" customHeight="1">
      <c r="A1599" s="11">
        <v>1597</v>
      </c>
      <c r="B1599" s="11" t="s">
        <v>2514</v>
      </c>
      <c r="C1599" s="24" t="s">
        <v>2720</v>
      </c>
      <c r="D1599" s="24">
        <v>302230419</v>
      </c>
      <c r="E1599" s="25">
        <v>92</v>
      </c>
      <c r="F1599" s="15">
        <f>VLOOKUP(D:D,'[1]Sheet1'!$A$1:$B$684,2,0)</f>
        <v>3.46851145038168</v>
      </c>
      <c r="G1599" s="16" t="s">
        <v>171</v>
      </c>
    </row>
    <row r="1600" spans="1:7" ht="15" customHeight="1">
      <c r="A1600" s="11">
        <v>1598</v>
      </c>
      <c r="B1600" s="11" t="s">
        <v>2514</v>
      </c>
      <c r="C1600" s="24" t="s">
        <v>2721</v>
      </c>
      <c r="D1600" s="24">
        <v>302230422</v>
      </c>
      <c r="E1600" s="25">
        <v>91</v>
      </c>
      <c r="F1600" s="15">
        <f>VLOOKUP(D:D,'[1]Sheet1'!$A$1:$B$684,2,0)</f>
        <v>3.4618320610687</v>
      </c>
      <c r="G1600" s="16" t="s">
        <v>171</v>
      </c>
    </row>
    <row r="1601" spans="1:7" ht="15" customHeight="1">
      <c r="A1601" s="11">
        <v>1599</v>
      </c>
      <c r="B1601" s="11" t="s">
        <v>2514</v>
      </c>
      <c r="C1601" s="23" t="s">
        <v>2722</v>
      </c>
      <c r="D1601" s="65" t="s">
        <v>2723</v>
      </c>
      <c r="E1601" s="25">
        <v>96</v>
      </c>
      <c r="F1601" s="15">
        <f>VLOOKUP(D1601:D1630,'[5]Sheet1'!$A$1:$B$103,2,0)</f>
        <v>3.88337801608579</v>
      </c>
      <c r="G1601" s="16" t="s">
        <v>171</v>
      </c>
    </row>
    <row r="1602" spans="1:7" ht="15" customHeight="1">
      <c r="A1602" s="11">
        <v>1600</v>
      </c>
      <c r="B1602" s="11" t="s">
        <v>2514</v>
      </c>
      <c r="C1602" s="12" t="s">
        <v>2724</v>
      </c>
      <c r="D1602" s="65" t="s">
        <v>2725</v>
      </c>
      <c r="E1602" s="25">
        <v>96</v>
      </c>
      <c r="F1602" s="15">
        <f>VLOOKUP(D1602:D1631,'[5]Sheet1'!$A$1:$B$103,2,0)</f>
        <v>3.89722863741339</v>
      </c>
      <c r="G1602" s="16" t="s">
        <v>171</v>
      </c>
    </row>
    <row r="1603" spans="1:7" ht="15" customHeight="1">
      <c r="A1603" s="11">
        <v>1601</v>
      </c>
      <c r="B1603" s="11" t="s">
        <v>2514</v>
      </c>
      <c r="C1603" s="12" t="s">
        <v>2726</v>
      </c>
      <c r="D1603" s="65" t="s">
        <v>2727</v>
      </c>
      <c r="E1603" s="25">
        <v>96</v>
      </c>
      <c r="F1603" s="15">
        <f>VLOOKUP(D1603:D1632,'[5]Sheet1'!$A$1:$B$103,2,0)</f>
        <v>3.85254691689008</v>
      </c>
      <c r="G1603" s="16" t="s">
        <v>171</v>
      </c>
    </row>
    <row r="1604" spans="1:7" ht="15" customHeight="1">
      <c r="A1604" s="11">
        <v>1602</v>
      </c>
      <c r="B1604" s="11" t="s">
        <v>2514</v>
      </c>
      <c r="C1604" s="12" t="s">
        <v>2728</v>
      </c>
      <c r="D1604" s="65" t="s">
        <v>2729</v>
      </c>
      <c r="E1604" s="25">
        <v>100</v>
      </c>
      <c r="F1604" s="15">
        <f>VLOOKUP(D1604:D1633,'[5]Sheet1'!$A$1:$B$103,2,0)</f>
        <v>3.89142091152815</v>
      </c>
      <c r="G1604" s="16" t="s">
        <v>171</v>
      </c>
    </row>
    <row r="1605" spans="1:7" ht="15" customHeight="1">
      <c r="A1605" s="11">
        <v>1603</v>
      </c>
      <c r="B1605" s="11" t="s">
        <v>2514</v>
      </c>
      <c r="C1605" s="12" t="s">
        <v>2730</v>
      </c>
      <c r="D1605" s="65" t="s">
        <v>2731</v>
      </c>
      <c r="E1605" s="25">
        <v>96</v>
      </c>
      <c r="F1605" s="15">
        <f>VLOOKUP(D1605:D1634,'[5]Sheet1'!$A$1:$B$103,2,0)</f>
        <v>3.87801608579089</v>
      </c>
      <c r="G1605" s="16" t="s">
        <v>171</v>
      </c>
    </row>
    <row r="1606" spans="1:7" ht="15" customHeight="1">
      <c r="A1606" s="11">
        <v>1604</v>
      </c>
      <c r="B1606" s="11" t="s">
        <v>2514</v>
      </c>
      <c r="C1606" s="12" t="s">
        <v>2732</v>
      </c>
      <c r="D1606" s="65" t="s">
        <v>2733</v>
      </c>
      <c r="E1606" s="25">
        <v>96</v>
      </c>
      <c r="F1606" s="15">
        <f>VLOOKUP(D1606:D1635,'[5]Sheet1'!$A$1:$B$103,2,0)</f>
        <v>3.81903485254692</v>
      </c>
      <c r="G1606" s="16" t="s">
        <v>171</v>
      </c>
    </row>
    <row r="1607" spans="1:7" ht="15" customHeight="1">
      <c r="A1607" s="11">
        <v>1605</v>
      </c>
      <c r="B1607" s="11" t="s">
        <v>2514</v>
      </c>
      <c r="C1607" s="12" t="s">
        <v>2734</v>
      </c>
      <c r="D1607" s="65" t="s">
        <v>2735</v>
      </c>
      <c r="E1607" s="25">
        <v>96</v>
      </c>
      <c r="F1607" s="15">
        <f>VLOOKUP(D1607:D1636,'[5]Sheet1'!$A$1:$B$103,2,0)</f>
        <v>3.81367292225201</v>
      </c>
      <c r="G1607" s="16" t="s">
        <v>171</v>
      </c>
    </row>
    <row r="1608" spans="1:7" ht="15" customHeight="1">
      <c r="A1608" s="11">
        <v>1606</v>
      </c>
      <c r="B1608" s="11" t="s">
        <v>2514</v>
      </c>
      <c r="C1608" s="12" t="s">
        <v>2736</v>
      </c>
      <c r="D1608" s="65" t="s">
        <v>2737</v>
      </c>
      <c r="E1608" s="25">
        <v>97</v>
      </c>
      <c r="F1608" s="15">
        <f>VLOOKUP(D1608:D1637,'[5]Sheet1'!$A$1:$B$103,2,0)</f>
        <v>3.86327077747989</v>
      </c>
      <c r="G1608" s="16" t="s">
        <v>171</v>
      </c>
    </row>
    <row r="1609" spans="1:7" ht="15" customHeight="1">
      <c r="A1609" s="11">
        <v>1607</v>
      </c>
      <c r="B1609" s="11" t="s">
        <v>2514</v>
      </c>
      <c r="C1609" s="12" t="s">
        <v>2738</v>
      </c>
      <c r="D1609" s="65" t="s">
        <v>2739</v>
      </c>
      <c r="E1609" s="25">
        <v>97</v>
      </c>
      <c r="F1609" s="15">
        <f>VLOOKUP(D1609:D1638,'[5]Sheet1'!$A$1:$B$103,2,0)</f>
        <v>3.89544235924933</v>
      </c>
      <c r="G1609" s="16" t="s">
        <v>171</v>
      </c>
    </row>
    <row r="1610" spans="1:7" ht="15" customHeight="1">
      <c r="A1610" s="11">
        <v>1608</v>
      </c>
      <c r="B1610" s="11" t="s">
        <v>2514</v>
      </c>
      <c r="C1610" s="12" t="s">
        <v>2740</v>
      </c>
      <c r="D1610" s="65" t="s">
        <v>2741</v>
      </c>
      <c r="E1610" s="25">
        <v>98</v>
      </c>
      <c r="F1610" s="15">
        <f>VLOOKUP(D1610:D1639,'[5]Sheet1'!$A$1:$B$103,2,0)</f>
        <v>3.85514018691589</v>
      </c>
      <c r="G1610" s="16" t="s">
        <v>171</v>
      </c>
    </row>
    <row r="1611" spans="1:7" ht="15" customHeight="1">
      <c r="A1611" s="11">
        <v>1609</v>
      </c>
      <c r="B1611" s="11" t="s">
        <v>2514</v>
      </c>
      <c r="C1611" s="12" t="s">
        <v>2742</v>
      </c>
      <c r="D1611" s="65" t="s">
        <v>2743</v>
      </c>
      <c r="E1611" s="25">
        <v>96</v>
      </c>
      <c r="F1611" s="15">
        <f>VLOOKUP(D1611:D1640,'[5]Sheet1'!$A$1:$B$103,2,0)</f>
        <v>3.88203753351206</v>
      </c>
      <c r="G1611" s="16" t="s">
        <v>171</v>
      </c>
    </row>
    <row r="1612" spans="1:7" ht="15" customHeight="1">
      <c r="A1612" s="11">
        <v>1610</v>
      </c>
      <c r="B1612" s="11" t="s">
        <v>2514</v>
      </c>
      <c r="C1612" s="12" t="s">
        <v>2744</v>
      </c>
      <c r="D1612" s="65" t="s">
        <v>2745</v>
      </c>
      <c r="E1612" s="25">
        <v>96</v>
      </c>
      <c r="F1612" s="15">
        <f>VLOOKUP(D1612:D1641,'[5]Sheet1'!$A$1:$B$103,2,0)</f>
        <v>3.82476635514019</v>
      </c>
      <c r="G1612" s="16" t="s">
        <v>171</v>
      </c>
    </row>
    <row r="1613" spans="1:7" ht="15" customHeight="1">
      <c r="A1613" s="11">
        <v>1611</v>
      </c>
      <c r="B1613" s="11" t="s">
        <v>2514</v>
      </c>
      <c r="C1613" s="12" t="s">
        <v>2746</v>
      </c>
      <c r="D1613" s="65" t="s">
        <v>2747</v>
      </c>
      <c r="E1613" s="25">
        <v>97</v>
      </c>
      <c r="F1613" s="15">
        <f>VLOOKUP(D1613:D1642,'[5]Sheet1'!$A$1:$B$103,2,0)</f>
        <v>3.83528037383178</v>
      </c>
      <c r="G1613" s="16" t="s">
        <v>171</v>
      </c>
    </row>
    <row r="1614" spans="1:7" ht="15" customHeight="1">
      <c r="A1614" s="11">
        <v>1612</v>
      </c>
      <c r="B1614" s="11" t="s">
        <v>2514</v>
      </c>
      <c r="C1614" s="12" t="s">
        <v>2748</v>
      </c>
      <c r="D1614" s="81" t="s">
        <v>2749</v>
      </c>
      <c r="E1614" s="25">
        <v>97</v>
      </c>
      <c r="F1614" s="15">
        <f>VLOOKUP(D1614:D1643,'[5]Sheet1'!$A$1:$B$103,2,0)</f>
        <v>4.03683035714286</v>
      </c>
      <c r="G1614" s="16" t="s">
        <v>171</v>
      </c>
    </row>
    <row r="1615" spans="1:7" ht="15" customHeight="1">
      <c r="A1615" s="11">
        <v>1613</v>
      </c>
      <c r="B1615" s="11" t="s">
        <v>2514</v>
      </c>
      <c r="C1615" s="12" t="s">
        <v>2750</v>
      </c>
      <c r="D1615" s="110" t="s">
        <v>2751</v>
      </c>
      <c r="E1615" s="25">
        <v>96</v>
      </c>
      <c r="F1615" s="15">
        <v>3.713</v>
      </c>
      <c r="G1615" s="16" t="s">
        <v>171</v>
      </c>
    </row>
    <row r="1616" spans="1:7" ht="15" customHeight="1">
      <c r="A1616" s="11">
        <v>1614</v>
      </c>
      <c r="B1616" s="11" t="s">
        <v>2514</v>
      </c>
      <c r="C1616" s="12" t="s">
        <v>2752</v>
      </c>
      <c r="D1616" s="81" t="s">
        <v>2753</v>
      </c>
      <c r="E1616" s="25">
        <v>98</v>
      </c>
      <c r="F1616" s="15">
        <f>VLOOKUP(D1616:D1645,'[5]Sheet1'!$A$1:$B$103,2,0)</f>
        <v>3.97544642857143</v>
      </c>
      <c r="G1616" s="16" t="s">
        <v>171</v>
      </c>
    </row>
    <row r="1617" spans="1:7" ht="15" customHeight="1">
      <c r="A1617" s="11">
        <v>1615</v>
      </c>
      <c r="B1617" s="11" t="s">
        <v>2514</v>
      </c>
      <c r="C1617" s="12" t="s">
        <v>2754</v>
      </c>
      <c r="D1617" s="81" t="s">
        <v>2755</v>
      </c>
      <c r="E1617" s="25">
        <v>100</v>
      </c>
      <c r="F1617" s="15">
        <f>VLOOKUP(D1617:D1646,'[5]Sheet1'!$A$1:$B$103,2,0)</f>
        <v>4.02232142857143</v>
      </c>
      <c r="G1617" s="16" t="s">
        <v>171</v>
      </c>
    </row>
    <row r="1618" spans="1:7" ht="15" customHeight="1">
      <c r="A1618" s="11">
        <v>1616</v>
      </c>
      <c r="B1618" s="11" t="s">
        <v>2514</v>
      </c>
      <c r="C1618" s="12" t="s">
        <v>2756</v>
      </c>
      <c r="D1618" s="81" t="s">
        <v>2757</v>
      </c>
      <c r="E1618" s="25">
        <v>95</v>
      </c>
      <c r="F1618" s="15">
        <f>VLOOKUP(D1618:D1647,'[5]Sheet1'!$A$1:$B$103,2,0)</f>
        <v>4.0390625</v>
      </c>
      <c r="G1618" s="16" t="s">
        <v>171</v>
      </c>
    </row>
    <row r="1619" spans="1:7" ht="15" customHeight="1">
      <c r="A1619" s="11">
        <v>1617</v>
      </c>
      <c r="B1619" s="11" t="s">
        <v>2514</v>
      </c>
      <c r="C1619" s="12" t="s">
        <v>2758</v>
      </c>
      <c r="D1619" s="65" t="s">
        <v>2759</v>
      </c>
      <c r="E1619" s="25">
        <v>97</v>
      </c>
      <c r="F1619" s="15">
        <v>3.777</v>
      </c>
      <c r="G1619" s="16" t="s">
        <v>171</v>
      </c>
    </row>
    <row r="1620" spans="1:7" ht="15" customHeight="1">
      <c r="A1620" s="11">
        <v>1618</v>
      </c>
      <c r="B1620" s="11" t="s">
        <v>2514</v>
      </c>
      <c r="C1620" s="12" t="s">
        <v>2760</v>
      </c>
      <c r="D1620" s="65" t="s">
        <v>2761</v>
      </c>
      <c r="E1620" s="25">
        <v>96</v>
      </c>
      <c r="F1620" s="15">
        <f>VLOOKUP(D1620:D1649,'[5]Sheet1'!$A$1:$B$103,2,0)</f>
        <v>3.8337182448037</v>
      </c>
      <c r="G1620" s="16" t="s">
        <v>171</v>
      </c>
    </row>
    <row r="1621" spans="1:7" ht="15" customHeight="1">
      <c r="A1621" s="11">
        <v>1619</v>
      </c>
      <c r="B1621" s="11" t="s">
        <v>2514</v>
      </c>
      <c r="C1621" s="12" t="s">
        <v>996</v>
      </c>
      <c r="D1621" s="65" t="s">
        <v>2762</v>
      </c>
      <c r="E1621" s="25">
        <v>97</v>
      </c>
      <c r="F1621" s="15">
        <f>VLOOKUP(D1621:D1650,'[5]Sheet1'!$A$1:$B$103,2,0)</f>
        <v>3.86605080831409</v>
      </c>
      <c r="G1621" s="16" t="s">
        <v>171</v>
      </c>
    </row>
    <row r="1622" spans="1:7" ht="15" customHeight="1">
      <c r="A1622" s="11">
        <v>1620</v>
      </c>
      <c r="B1622" s="11" t="s">
        <v>2514</v>
      </c>
      <c r="C1622" s="12" t="s">
        <v>2763</v>
      </c>
      <c r="D1622" s="65" t="s">
        <v>2764</v>
      </c>
      <c r="E1622" s="25">
        <v>96</v>
      </c>
      <c r="F1622" s="15">
        <f>VLOOKUP(D1622:D1651,'[5]Sheet1'!$A$1:$B$103,2,0)</f>
        <v>3.83949191685912</v>
      </c>
      <c r="G1622" s="16" t="s">
        <v>171</v>
      </c>
    </row>
    <row r="1623" spans="1:7" ht="15" customHeight="1">
      <c r="A1623" s="11">
        <v>1621</v>
      </c>
      <c r="B1623" s="11" t="s">
        <v>2514</v>
      </c>
      <c r="C1623" s="12" t="s">
        <v>2765</v>
      </c>
      <c r="D1623" s="65" t="s">
        <v>2766</v>
      </c>
      <c r="E1623" s="25">
        <v>97</v>
      </c>
      <c r="F1623" s="15">
        <f>VLOOKUP(D1623:D1652,'[5]Sheet1'!$A$1:$B$103,2,0)</f>
        <v>3.84295612009238</v>
      </c>
      <c r="G1623" s="16" t="s">
        <v>171</v>
      </c>
    </row>
    <row r="1624" spans="1:7" ht="15" customHeight="1">
      <c r="A1624" s="11">
        <v>1622</v>
      </c>
      <c r="B1624" s="11" t="s">
        <v>2514</v>
      </c>
      <c r="C1624" s="12" t="s">
        <v>2767</v>
      </c>
      <c r="D1624" s="65" t="s">
        <v>2768</v>
      </c>
      <c r="E1624" s="25">
        <v>100</v>
      </c>
      <c r="F1624" s="15">
        <f>VLOOKUP(D1624:D1653,'[5]Sheet1'!$A$1:$B$103,2,0)</f>
        <v>3.85219399538106</v>
      </c>
      <c r="G1624" s="16" t="s">
        <v>171</v>
      </c>
    </row>
    <row r="1625" spans="1:7" ht="15" customHeight="1">
      <c r="A1625" s="11">
        <v>1623</v>
      </c>
      <c r="B1625" s="11" t="s">
        <v>2514</v>
      </c>
      <c r="C1625" s="12" t="s">
        <v>2769</v>
      </c>
      <c r="D1625" s="65" t="s">
        <v>2770</v>
      </c>
      <c r="E1625" s="25">
        <v>97</v>
      </c>
      <c r="F1625" s="15">
        <f>VLOOKUP(D1625:D1654,'[5]Sheet1'!$A$1:$B$103,2,0)</f>
        <v>3.88683602771363</v>
      </c>
      <c r="G1625" s="16" t="s">
        <v>171</v>
      </c>
    </row>
    <row r="1626" spans="1:7" ht="15" customHeight="1">
      <c r="A1626" s="11">
        <v>1624</v>
      </c>
      <c r="B1626" s="11" t="s">
        <v>2514</v>
      </c>
      <c r="C1626" s="12" t="s">
        <v>2771</v>
      </c>
      <c r="D1626" s="65" t="s">
        <v>2772</v>
      </c>
      <c r="E1626" s="25">
        <v>97</v>
      </c>
      <c r="F1626" s="15">
        <f>VLOOKUP(D1626:D1655,'[5]Sheet1'!$A$1:$B$103,2,0)</f>
        <v>3.94019138755981</v>
      </c>
      <c r="G1626" s="16" t="s">
        <v>171</v>
      </c>
    </row>
    <row r="1627" spans="1:7" ht="15" customHeight="1">
      <c r="A1627" s="11">
        <v>1625</v>
      </c>
      <c r="B1627" s="11" t="s">
        <v>2514</v>
      </c>
      <c r="C1627" s="12" t="s">
        <v>2773</v>
      </c>
      <c r="D1627" s="65" t="s">
        <v>2774</v>
      </c>
      <c r="E1627" s="25">
        <v>97</v>
      </c>
      <c r="F1627" s="15">
        <f>VLOOKUP(D1627:D1656,'[5]Sheet1'!$A$1:$B$103,2,0)</f>
        <v>3.8744019138756</v>
      </c>
      <c r="G1627" s="16" t="s">
        <v>171</v>
      </c>
    </row>
    <row r="1628" spans="1:7" ht="15" customHeight="1">
      <c r="A1628" s="11">
        <v>1626</v>
      </c>
      <c r="B1628" s="11" t="s">
        <v>2514</v>
      </c>
      <c r="C1628" s="12" t="s">
        <v>2775</v>
      </c>
      <c r="D1628" s="65" t="s">
        <v>2776</v>
      </c>
      <c r="E1628" s="25">
        <v>98</v>
      </c>
      <c r="F1628" s="15">
        <f>VLOOKUP(D1628:D1657,'[5]Sheet1'!$A$1:$B$103,2,0)</f>
        <v>3.9677033492823</v>
      </c>
      <c r="G1628" s="16" t="s">
        <v>171</v>
      </c>
    </row>
    <row r="1629" spans="1:7" ht="15" customHeight="1">
      <c r="A1629" s="11">
        <v>1627</v>
      </c>
      <c r="B1629" s="11" t="s">
        <v>2514</v>
      </c>
      <c r="C1629" s="12" t="s">
        <v>2777</v>
      </c>
      <c r="D1629" s="65" t="s">
        <v>2778</v>
      </c>
      <c r="E1629" s="25">
        <v>98</v>
      </c>
      <c r="F1629" s="15">
        <f>VLOOKUP(D1629:D1658,'[5]Sheet1'!$A$1:$B$103,2,0)</f>
        <v>3.75377969762419</v>
      </c>
      <c r="G1629" s="16" t="s">
        <v>171</v>
      </c>
    </row>
    <row r="1630" spans="1:7" ht="15" customHeight="1">
      <c r="A1630" s="11">
        <v>1628</v>
      </c>
      <c r="B1630" s="11" t="s">
        <v>2514</v>
      </c>
      <c r="C1630" s="12" t="s">
        <v>2779</v>
      </c>
      <c r="D1630" s="65" t="s">
        <v>2780</v>
      </c>
      <c r="E1630" s="25">
        <v>97</v>
      </c>
      <c r="F1630" s="15">
        <f>VLOOKUP(D1630:D1659,'[5]Sheet1'!$A$1:$B$103,2,0)</f>
        <v>3.74730021598272</v>
      </c>
      <c r="G1630" s="16" t="s">
        <v>171</v>
      </c>
    </row>
    <row r="1631" spans="1:7" ht="15" customHeight="1">
      <c r="A1631" s="11">
        <v>1629</v>
      </c>
      <c r="B1631" s="11" t="s">
        <v>2514</v>
      </c>
      <c r="C1631" s="12" t="s">
        <v>2781</v>
      </c>
      <c r="D1631" s="65" t="s">
        <v>2782</v>
      </c>
      <c r="E1631" s="25">
        <v>99</v>
      </c>
      <c r="F1631" s="15">
        <f>VLOOKUP(D1631:D1632,'[4]Sheet1'!$A$1:$B$129,2,0)</f>
        <v>3.48954372623574</v>
      </c>
      <c r="G1631" s="16" t="s">
        <v>171</v>
      </c>
    </row>
    <row r="1632" spans="1:7" ht="15" customHeight="1">
      <c r="A1632" s="11">
        <v>1630</v>
      </c>
      <c r="B1632" s="11" t="s">
        <v>2514</v>
      </c>
      <c r="C1632" s="12" t="s">
        <v>2783</v>
      </c>
      <c r="D1632" s="65" t="s">
        <v>2784</v>
      </c>
      <c r="E1632" s="25">
        <v>97</v>
      </c>
      <c r="F1632" s="15">
        <f>VLOOKUP(D1632:D1633,'[4]Sheet1'!$A$1:$B$129,2,0)</f>
        <v>3.41349809885932</v>
      </c>
      <c r="G1632" s="16" t="s">
        <v>171</v>
      </c>
    </row>
    <row r="1633" spans="1:7" ht="15" customHeight="1">
      <c r="A1633" s="11">
        <v>1631</v>
      </c>
      <c r="B1633" s="11" t="s">
        <v>2514</v>
      </c>
      <c r="C1633" s="12" t="s">
        <v>2785</v>
      </c>
      <c r="D1633" s="65" t="s">
        <v>2786</v>
      </c>
      <c r="E1633" s="25">
        <v>96</v>
      </c>
      <c r="F1633" s="15">
        <f>VLOOKUP(D1633:D1693,'[2]会计学'!$A$6:$AJ$33,36,0)</f>
        <v>4.00393700787402</v>
      </c>
      <c r="G1633" s="16" t="s">
        <v>171</v>
      </c>
    </row>
    <row r="1634" spans="1:7" ht="15" customHeight="1">
      <c r="A1634" s="11">
        <v>1632</v>
      </c>
      <c r="B1634" s="11" t="s">
        <v>2514</v>
      </c>
      <c r="C1634" s="12" t="s">
        <v>2787</v>
      </c>
      <c r="D1634" s="65" t="s">
        <v>2788</v>
      </c>
      <c r="E1634" s="25">
        <v>95</v>
      </c>
      <c r="F1634" s="15">
        <f>VLOOKUP(D1634:D1694,'[2]会计学'!$A$6:$AJ$33,36,0)</f>
        <v>3.98917322834646</v>
      </c>
      <c r="G1634" s="16" t="s">
        <v>171</v>
      </c>
    </row>
    <row r="1635" spans="1:7" ht="15" customHeight="1">
      <c r="A1635" s="11">
        <v>1633</v>
      </c>
      <c r="B1635" s="11" t="s">
        <v>2514</v>
      </c>
      <c r="C1635" s="12" t="s">
        <v>2789</v>
      </c>
      <c r="D1635" s="65" t="s">
        <v>2790</v>
      </c>
      <c r="E1635" s="25">
        <v>96</v>
      </c>
      <c r="F1635" s="15">
        <f>VLOOKUP(D1635:D1695,'[2]会计学'!$A$6:$AJ$33,36,0)</f>
        <v>3.93700787401575</v>
      </c>
      <c r="G1635" s="16" t="s">
        <v>171</v>
      </c>
    </row>
    <row r="1636" spans="1:7" ht="15" customHeight="1">
      <c r="A1636" s="11">
        <v>1634</v>
      </c>
      <c r="B1636" s="11" t="s">
        <v>2514</v>
      </c>
      <c r="C1636" s="12" t="s">
        <v>2791</v>
      </c>
      <c r="D1636" s="65" t="s">
        <v>2792</v>
      </c>
      <c r="E1636" s="25">
        <v>97</v>
      </c>
      <c r="F1636" s="15">
        <f>VLOOKUP(D1636:D1696,'[2]会计学'!$A$6:$AJ$33,36,0)</f>
        <v>4.00393700787402</v>
      </c>
      <c r="G1636" s="16" t="s">
        <v>171</v>
      </c>
    </row>
    <row r="1637" spans="1:7" ht="15" customHeight="1">
      <c r="A1637" s="11">
        <v>1635</v>
      </c>
      <c r="B1637" s="11" t="s">
        <v>2514</v>
      </c>
      <c r="C1637" s="12" t="s">
        <v>2793</v>
      </c>
      <c r="D1637" s="65" t="s">
        <v>2794</v>
      </c>
      <c r="E1637" s="25">
        <v>100</v>
      </c>
      <c r="F1637" s="15">
        <f>VLOOKUP(D1637:D1697,'[2]会计学'!$A$6:$AJ$33,36,0)</f>
        <v>3.99311023622047</v>
      </c>
      <c r="G1637" s="16" t="s">
        <v>171</v>
      </c>
    </row>
    <row r="1638" spans="1:7" ht="15" customHeight="1">
      <c r="A1638" s="11">
        <v>1636</v>
      </c>
      <c r="B1638" s="11" t="s">
        <v>2514</v>
      </c>
      <c r="C1638" s="12" t="s">
        <v>2795</v>
      </c>
      <c r="D1638" s="65" t="s">
        <v>2796</v>
      </c>
      <c r="E1638" s="25">
        <v>97</v>
      </c>
      <c r="F1638" s="15">
        <f>VLOOKUP(D1638:D1698,'[2]会计学'!$A$6:$AJ$33,36,0)</f>
        <v>3.95374015748032</v>
      </c>
      <c r="G1638" s="16" t="s">
        <v>171</v>
      </c>
    </row>
    <row r="1639" spans="1:7" ht="15" customHeight="1">
      <c r="A1639" s="11">
        <v>1637</v>
      </c>
      <c r="B1639" s="11" t="s">
        <v>2514</v>
      </c>
      <c r="C1639" s="12" t="s">
        <v>2797</v>
      </c>
      <c r="D1639" s="65" t="s">
        <v>2798</v>
      </c>
      <c r="E1639" s="25">
        <v>96</v>
      </c>
      <c r="F1639" s="15">
        <f>VLOOKUP(D1639:D1699,'[2]会计学'!$A$6:$AJ$33,36,0)</f>
        <v>3.96259842519685</v>
      </c>
      <c r="G1639" s="16" t="s">
        <v>171</v>
      </c>
    </row>
    <row r="1640" spans="1:7" ht="15" customHeight="1">
      <c r="A1640" s="11">
        <v>1638</v>
      </c>
      <c r="B1640" s="11" t="s">
        <v>2514</v>
      </c>
      <c r="C1640" s="26" t="s">
        <v>2799</v>
      </c>
      <c r="D1640" s="70" t="s">
        <v>2800</v>
      </c>
      <c r="E1640" s="25">
        <v>97</v>
      </c>
      <c r="F1640" s="15">
        <v>3.64587737843552</v>
      </c>
      <c r="G1640" s="16" t="s">
        <v>171</v>
      </c>
    </row>
    <row r="1641" spans="1:7" ht="15" customHeight="1">
      <c r="A1641" s="11">
        <v>1639</v>
      </c>
      <c r="B1641" s="11" t="s">
        <v>2514</v>
      </c>
      <c r="C1641" s="26" t="s">
        <v>2801</v>
      </c>
      <c r="D1641" s="70" t="s">
        <v>2802</v>
      </c>
      <c r="E1641" s="25">
        <v>97</v>
      </c>
      <c r="F1641" s="15">
        <v>3.638</v>
      </c>
      <c r="G1641" s="16" t="s">
        <v>171</v>
      </c>
    </row>
    <row r="1642" spans="1:7" ht="15" customHeight="1">
      <c r="A1642" s="11">
        <v>1640</v>
      </c>
      <c r="B1642" s="11" t="s">
        <v>2514</v>
      </c>
      <c r="C1642" s="26" t="s">
        <v>2803</v>
      </c>
      <c r="D1642" s="70" t="s">
        <v>2804</v>
      </c>
      <c r="E1642" s="25">
        <v>97</v>
      </c>
      <c r="F1642" s="15">
        <v>3.7093023255814</v>
      </c>
      <c r="G1642" s="16" t="s">
        <v>171</v>
      </c>
    </row>
    <row r="1643" spans="1:7" ht="15" customHeight="1">
      <c r="A1643" s="11">
        <v>1641</v>
      </c>
      <c r="B1643" s="11" t="s">
        <v>2514</v>
      </c>
      <c r="C1643" s="12" t="s">
        <v>2805</v>
      </c>
      <c r="D1643" s="65" t="s">
        <v>2806</v>
      </c>
      <c r="E1643" s="25">
        <v>96</v>
      </c>
      <c r="F1643" s="15">
        <v>3.61847389558233</v>
      </c>
      <c r="G1643" s="16" t="s">
        <v>171</v>
      </c>
    </row>
    <row r="1644" spans="1:7" ht="15" customHeight="1">
      <c r="A1644" s="11">
        <v>1642</v>
      </c>
      <c r="B1644" s="11" t="s">
        <v>2514</v>
      </c>
      <c r="C1644" s="12" t="s">
        <v>2807</v>
      </c>
      <c r="D1644" s="65" t="s">
        <v>2808</v>
      </c>
      <c r="E1644" s="25">
        <v>96</v>
      </c>
      <c r="F1644" s="15">
        <f>VLOOKUP(D1644:D1704,'[2]会计学'!$A$6:$AJ$33,36,0)</f>
        <v>4.0246062992126</v>
      </c>
      <c r="G1644" s="16" t="s">
        <v>171</v>
      </c>
    </row>
    <row r="1645" spans="1:7" ht="15" customHeight="1">
      <c r="A1645" s="11">
        <v>1643</v>
      </c>
      <c r="B1645" s="11" t="s">
        <v>2514</v>
      </c>
      <c r="C1645" s="12" t="s">
        <v>2809</v>
      </c>
      <c r="D1645" s="65" t="s">
        <v>2810</v>
      </c>
      <c r="E1645" s="25">
        <v>96</v>
      </c>
      <c r="F1645" s="15">
        <v>3.66064257028112</v>
      </c>
      <c r="G1645" s="16" t="s">
        <v>171</v>
      </c>
    </row>
    <row r="1646" spans="1:7" ht="15" customHeight="1">
      <c r="A1646" s="11">
        <v>1644</v>
      </c>
      <c r="B1646" s="11" t="s">
        <v>2514</v>
      </c>
      <c r="C1646" s="12" t="s">
        <v>2811</v>
      </c>
      <c r="D1646" s="65" t="s">
        <v>2812</v>
      </c>
      <c r="E1646" s="25">
        <v>99</v>
      </c>
      <c r="F1646" s="15">
        <f>VLOOKUP(D1646:D1706,'[2]会计学'!$A$6:$AJ$33,36,0)</f>
        <v>3.97342519685039</v>
      </c>
      <c r="G1646" s="16" t="s">
        <v>171</v>
      </c>
    </row>
    <row r="1647" spans="1:7" ht="15" customHeight="1">
      <c r="A1647" s="11">
        <v>1645</v>
      </c>
      <c r="B1647" s="11" t="s">
        <v>2514</v>
      </c>
      <c r="C1647" s="12" t="s">
        <v>2813</v>
      </c>
      <c r="D1647" s="65" t="s">
        <v>2814</v>
      </c>
      <c r="E1647" s="25">
        <v>97</v>
      </c>
      <c r="F1647" s="15">
        <f>VLOOKUP(D1647:D1658,'[4]Sheet1'!$A$1:$B$129,2,0)</f>
        <v>3.77864693446089</v>
      </c>
      <c r="G1647" s="16" t="s">
        <v>171</v>
      </c>
    </row>
    <row r="1648" spans="1:7" ht="15" customHeight="1">
      <c r="A1648" s="11">
        <v>1646</v>
      </c>
      <c r="B1648" s="11" t="s">
        <v>2514</v>
      </c>
      <c r="C1648" s="12" t="s">
        <v>2815</v>
      </c>
      <c r="D1648" s="65" t="s">
        <v>2816</v>
      </c>
      <c r="E1648" s="25" t="s">
        <v>2817</v>
      </c>
      <c r="F1648" s="15">
        <f>VLOOKUP(D1648:D1659,'[4]Sheet1'!$A$1:$B$129,2,0)</f>
        <v>3.88372093023256</v>
      </c>
      <c r="G1648" s="16" t="s">
        <v>171</v>
      </c>
    </row>
    <row r="1649" spans="1:7" ht="15" customHeight="1">
      <c r="A1649" s="11">
        <v>1647</v>
      </c>
      <c r="B1649" s="11" t="s">
        <v>2514</v>
      </c>
      <c r="C1649" s="12" t="s">
        <v>2818</v>
      </c>
      <c r="D1649" s="65" t="s">
        <v>2819</v>
      </c>
      <c r="E1649" s="25">
        <v>97</v>
      </c>
      <c r="F1649" s="15">
        <f>VLOOKUP(D1649:D1660,'[4]Sheet1'!$A$1:$B$129,2,0)</f>
        <v>3.87737843551797</v>
      </c>
      <c r="G1649" s="16" t="s">
        <v>171</v>
      </c>
    </row>
    <row r="1650" spans="1:7" ht="15" customHeight="1">
      <c r="A1650" s="11">
        <v>1648</v>
      </c>
      <c r="B1650" s="11" t="s">
        <v>2514</v>
      </c>
      <c r="C1650" s="12" t="s">
        <v>2820</v>
      </c>
      <c r="D1650" s="65" t="s">
        <v>2821</v>
      </c>
      <c r="E1650" s="25">
        <v>100</v>
      </c>
      <c r="F1650" s="15">
        <f>VLOOKUP(D1650:D1661,'[4]Sheet1'!$A$1:$B$129,2,0)</f>
        <v>3.74503171247357</v>
      </c>
      <c r="G1650" s="16" t="s">
        <v>171</v>
      </c>
    </row>
    <row r="1651" spans="1:7" ht="15" customHeight="1">
      <c r="A1651" s="11">
        <v>1649</v>
      </c>
      <c r="B1651" s="11" t="s">
        <v>2514</v>
      </c>
      <c r="C1651" s="12" t="s">
        <v>2822</v>
      </c>
      <c r="D1651" s="65" t="s">
        <v>2823</v>
      </c>
      <c r="E1651" s="25">
        <v>98</v>
      </c>
      <c r="F1651" s="15">
        <f>VLOOKUP(D1651:D1662,'[4]Sheet1'!$A$1:$B$129,2,0)</f>
        <v>3.86849894291755</v>
      </c>
      <c r="G1651" s="16" t="s">
        <v>171</v>
      </c>
    </row>
    <row r="1652" spans="1:7" ht="15" customHeight="1">
      <c r="A1652" s="11">
        <v>1650</v>
      </c>
      <c r="B1652" s="11" t="s">
        <v>2514</v>
      </c>
      <c r="C1652" s="12" t="s">
        <v>2824</v>
      </c>
      <c r="D1652" s="65" t="s">
        <v>2825</v>
      </c>
      <c r="E1652" s="25">
        <v>97</v>
      </c>
      <c r="F1652" s="15">
        <f>VLOOKUP(D1652:D1663,'[4]Sheet1'!$A$1:$B$129,2,0)</f>
        <v>3.75835095137421</v>
      </c>
      <c r="G1652" s="16" t="s">
        <v>171</v>
      </c>
    </row>
    <row r="1653" spans="1:7" ht="15" customHeight="1">
      <c r="A1653" s="11">
        <v>1651</v>
      </c>
      <c r="B1653" s="11" t="s">
        <v>2514</v>
      </c>
      <c r="C1653" s="12" t="s">
        <v>2826</v>
      </c>
      <c r="D1653" s="65" t="s">
        <v>2827</v>
      </c>
      <c r="E1653" s="25">
        <v>97</v>
      </c>
      <c r="F1653" s="15">
        <f>VLOOKUP(D1653:D1664,'[4]Sheet1'!$A$1:$B$129,2,0)</f>
        <v>3.78710359408034</v>
      </c>
      <c r="G1653" s="16" t="s">
        <v>171</v>
      </c>
    </row>
    <row r="1654" spans="1:7" ht="15" customHeight="1">
      <c r="A1654" s="11">
        <v>1652</v>
      </c>
      <c r="B1654" s="11" t="s">
        <v>2514</v>
      </c>
      <c r="C1654" s="12" t="s">
        <v>2828</v>
      </c>
      <c r="D1654" s="65" t="s">
        <v>2829</v>
      </c>
      <c r="E1654" s="25">
        <v>100</v>
      </c>
      <c r="F1654" s="15">
        <f>VLOOKUP(D1654:D1668,'[4]Sheet1'!$A$1:$B$129,2,0)</f>
        <v>3.75</v>
      </c>
      <c r="G1654" s="16" t="s">
        <v>171</v>
      </c>
    </row>
    <row r="1655" spans="1:7" ht="15" customHeight="1">
      <c r="A1655" s="11">
        <v>1653</v>
      </c>
      <c r="B1655" s="11" t="s">
        <v>2514</v>
      </c>
      <c r="C1655" s="12" t="s">
        <v>2830</v>
      </c>
      <c r="D1655" s="65" t="s">
        <v>2831</v>
      </c>
      <c r="E1655" s="25">
        <v>98</v>
      </c>
      <c r="F1655" s="15">
        <f>VLOOKUP(D1655:D1669,'[4]Sheet1'!$A$1:$B$129,2,0)</f>
        <v>3.77189781021898</v>
      </c>
      <c r="G1655" s="16" t="s">
        <v>171</v>
      </c>
    </row>
    <row r="1656" spans="1:7" ht="15" customHeight="1">
      <c r="A1656" s="11">
        <v>1654</v>
      </c>
      <c r="B1656" s="11" t="s">
        <v>2514</v>
      </c>
      <c r="C1656" s="12" t="s">
        <v>2832</v>
      </c>
      <c r="D1656" s="65" t="s">
        <v>2833</v>
      </c>
      <c r="E1656" s="25">
        <v>98</v>
      </c>
      <c r="F1656" s="15">
        <f>VLOOKUP(D1656:D1670,'[4]Sheet1'!$A$1:$B$129,2,0)</f>
        <v>4.00200803212851</v>
      </c>
      <c r="G1656" s="16" t="s">
        <v>171</v>
      </c>
    </row>
    <row r="1657" spans="1:7" ht="15" customHeight="1">
      <c r="A1657" s="11">
        <v>1655</v>
      </c>
      <c r="B1657" s="11" t="s">
        <v>2514</v>
      </c>
      <c r="C1657" s="12" t="s">
        <v>246</v>
      </c>
      <c r="D1657" s="65" t="s">
        <v>2834</v>
      </c>
      <c r="E1657" s="25">
        <v>96</v>
      </c>
      <c r="F1657" s="15">
        <f>VLOOKUP(D1657:D1671,'[4]Sheet1'!$A$1:$B$129,2,0)</f>
        <v>3.95080321285141</v>
      </c>
      <c r="G1657" s="16" t="s">
        <v>171</v>
      </c>
    </row>
    <row r="1658" spans="1:7" ht="15" customHeight="1">
      <c r="A1658" s="11">
        <v>1656</v>
      </c>
      <c r="B1658" s="11" t="s">
        <v>2514</v>
      </c>
      <c r="C1658" s="12" t="s">
        <v>2835</v>
      </c>
      <c r="D1658" s="65" t="s">
        <v>2836</v>
      </c>
      <c r="E1658" s="25">
        <v>96</v>
      </c>
      <c r="F1658" s="15">
        <f>VLOOKUP(D1658:D1672,'[4]Sheet1'!$A$1:$B$129,2,0)</f>
        <v>3.69377510040161</v>
      </c>
      <c r="G1658" s="16" t="s">
        <v>171</v>
      </c>
    </row>
    <row r="1659" spans="1:7" ht="15" customHeight="1">
      <c r="A1659" s="11">
        <v>1657</v>
      </c>
      <c r="B1659" s="11" t="s">
        <v>2514</v>
      </c>
      <c r="C1659" s="24" t="s">
        <v>2837</v>
      </c>
      <c r="D1659" s="65" t="s">
        <v>2838</v>
      </c>
      <c r="E1659" s="25">
        <v>100</v>
      </c>
      <c r="F1659" s="15">
        <f>VLOOKUP(D:D,'[1]Sheet1'!$A$1:$B$684,2,0)</f>
        <v>3.82066508313539</v>
      </c>
      <c r="G1659" s="16" t="s">
        <v>171</v>
      </c>
    </row>
    <row r="1660" spans="1:7" ht="15" customHeight="1">
      <c r="A1660" s="11">
        <v>1658</v>
      </c>
      <c r="B1660" s="11" t="s">
        <v>2514</v>
      </c>
      <c r="C1660" s="24" t="s">
        <v>2839</v>
      </c>
      <c r="D1660" s="65" t="s">
        <v>2840</v>
      </c>
      <c r="E1660" s="25">
        <v>98</v>
      </c>
      <c r="F1660" s="15">
        <f>VLOOKUP(D:D,'[1]Sheet1'!$A$1:$B$684,2,0)</f>
        <v>3.80166270783848</v>
      </c>
      <c r="G1660" s="16" t="s">
        <v>171</v>
      </c>
    </row>
    <row r="1661" spans="1:7" ht="15" customHeight="1">
      <c r="A1661" s="11">
        <v>1659</v>
      </c>
      <c r="B1661" s="11" t="s">
        <v>2514</v>
      </c>
      <c r="C1661" s="24" t="s">
        <v>2841</v>
      </c>
      <c r="D1661" s="65" t="s">
        <v>2842</v>
      </c>
      <c r="E1661" s="25">
        <v>100</v>
      </c>
      <c r="F1661" s="15">
        <f>VLOOKUP(D:D,'[1]Sheet1'!$A$1:$B$684,2,0)</f>
        <v>3.85985748218527</v>
      </c>
      <c r="G1661" s="16" t="s">
        <v>171</v>
      </c>
    </row>
    <row r="1662" spans="1:7" ht="15" customHeight="1">
      <c r="A1662" s="11">
        <v>1660</v>
      </c>
      <c r="B1662" s="11" t="s">
        <v>2514</v>
      </c>
      <c r="C1662" s="24" t="s">
        <v>2843</v>
      </c>
      <c r="D1662" s="65" t="s">
        <v>2844</v>
      </c>
      <c r="E1662" s="25">
        <v>98</v>
      </c>
      <c r="F1662" s="15">
        <f>VLOOKUP(D:D,'[1]Sheet1'!$A$1:$B$684,2,0)</f>
        <v>3.85391923990499</v>
      </c>
      <c r="G1662" s="16" t="s">
        <v>171</v>
      </c>
    </row>
    <row r="1663" spans="1:7" ht="15" customHeight="1">
      <c r="A1663" s="11">
        <v>1661</v>
      </c>
      <c r="B1663" s="11" t="s">
        <v>2514</v>
      </c>
      <c r="C1663" s="24" t="s">
        <v>2845</v>
      </c>
      <c r="D1663" s="65" t="s">
        <v>2846</v>
      </c>
      <c r="E1663" s="25">
        <v>98</v>
      </c>
      <c r="F1663" s="15">
        <f>VLOOKUP(D:D,'[1]Sheet1'!$A$1:$B$684,2,0)</f>
        <v>3.88242280285036</v>
      </c>
      <c r="G1663" s="16" t="s">
        <v>171</v>
      </c>
    </row>
    <row r="1664" spans="1:7" ht="15" customHeight="1">
      <c r="A1664" s="11">
        <v>1662</v>
      </c>
      <c r="B1664" s="11" t="s">
        <v>2514</v>
      </c>
      <c r="C1664" s="24" t="s">
        <v>2847</v>
      </c>
      <c r="D1664" s="65" t="s">
        <v>2848</v>
      </c>
      <c r="E1664" s="25">
        <v>98</v>
      </c>
      <c r="F1664" s="15">
        <f>VLOOKUP(D:D,'[1]Sheet1'!$A$1:$B$684,2,0)</f>
        <v>3.79809976247031</v>
      </c>
      <c r="G1664" s="16" t="s">
        <v>171</v>
      </c>
    </row>
    <row r="1665" spans="1:7" ht="15" customHeight="1">
      <c r="A1665" s="11">
        <v>1663</v>
      </c>
      <c r="B1665" s="11" t="s">
        <v>2514</v>
      </c>
      <c r="C1665" s="13" t="s">
        <v>2849</v>
      </c>
      <c r="D1665" s="24" t="s">
        <v>2850</v>
      </c>
      <c r="E1665" s="25">
        <v>96</v>
      </c>
      <c r="F1665" s="82">
        <v>3.869</v>
      </c>
      <c r="G1665" s="16" t="s">
        <v>171</v>
      </c>
    </row>
    <row r="1666" spans="1:7" ht="15" customHeight="1">
      <c r="A1666" s="11">
        <v>1664</v>
      </c>
      <c r="B1666" s="11" t="s">
        <v>2514</v>
      </c>
      <c r="C1666" s="13" t="s">
        <v>2851</v>
      </c>
      <c r="D1666" s="24" t="s">
        <v>2852</v>
      </c>
      <c r="E1666" s="25">
        <v>96</v>
      </c>
      <c r="F1666" s="82">
        <v>3.841</v>
      </c>
      <c r="G1666" s="16" t="s">
        <v>171</v>
      </c>
    </row>
    <row r="1667" spans="1:7" ht="15" customHeight="1">
      <c r="A1667" s="11">
        <v>1665</v>
      </c>
      <c r="B1667" s="11" t="s">
        <v>2514</v>
      </c>
      <c r="C1667" s="13" t="s">
        <v>2853</v>
      </c>
      <c r="D1667" s="24" t="s">
        <v>2854</v>
      </c>
      <c r="E1667" s="25">
        <v>96</v>
      </c>
      <c r="F1667" s="82">
        <v>3.704</v>
      </c>
      <c r="G1667" s="16" t="s">
        <v>171</v>
      </c>
    </row>
    <row r="1668" spans="1:7" ht="15" customHeight="1">
      <c r="A1668" s="11">
        <v>1666</v>
      </c>
      <c r="B1668" s="11" t="s">
        <v>2514</v>
      </c>
      <c r="C1668" s="73" t="s">
        <v>2855</v>
      </c>
      <c r="D1668" s="70" t="s">
        <v>2856</v>
      </c>
      <c r="E1668" s="25">
        <v>98</v>
      </c>
      <c r="F1668" s="15">
        <f>VLOOKUP(D:D,'[1]Sheet1'!$A$1:$B$684,2,0)</f>
        <v>3.22648514851485</v>
      </c>
      <c r="G1668" s="16" t="s">
        <v>171</v>
      </c>
    </row>
    <row r="1669" spans="1:7" ht="15" customHeight="1">
      <c r="A1669" s="11">
        <v>1667</v>
      </c>
      <c r="B1669" s="11" t="s">
        <v>2514</v>
      </c>
      <c r="C1669" s="73" t="s">
        <v>2857</v>
      </c>
      <c r="D1669" s="70" t="s">
        <v>2858</v>
      </c>
      <c r="E1669" s="25">
        <v>97</v>
      </c>
      <c r="F1669" s="15">
        <f>VLOOKUP(D:D,'[1]Sheet1'!$A$1:$B$684,2,0)</f>
        <v>3.30445544554455</v>
      </c>
      <c r="G1669" s="16" t="s">
        <v>171</v>
      </c>
    </row>
    <row r="1670" spans="1:7" ht="15" customHeight="1">
      <c r="A1670" s="11">
        <v>1668</v>
      </c>
      <c r="B1670" s="11" t="s">
        <v>2514</v>
      </c>
      <c r="C1670" s="73" t="s">
        <v>2859</v>
      </c>
      <c r="D1670" s="70" t="s">
        <v>2860</v>
      </c>
      <c r="E1670" s="25">
        <v>96</v>
      </c>
      <c r="F1670" s="15">
        <f>VLOOKUP(D:D,'[1]Sheet1'!$A$1:$B$684,2,0)</f>
        <v>3.23638613861386</v>
      </c>
      <c r="G1670" s="16" t="s">
        <v>171</v>
      </c>
    </row>
    <row r="1671" spans="1:7" ht="15" customHeight="1">
      <c r="A1671" s="11">
        <v>1669</v>
      </c>
      <c r="B1671" s="11" t="s">
        <v>2514</v>
      </c>
      <c r="C1671" s="73" t="s">
        <v>2861</v>
      </c>
      <c r="D1671" s="85" t="s">
        <v>2862</v>
      </c>
      <c r="E1671" s="25">
        <v>98</v>
      </c>
      <c r="F1671" s="15">
        <f>VLOOKUP(D:D,'[1]Sheet1'!$A$1:$B$684,2,0)</f>
        <v>3.84107579462103</v>
      </c>
      <c r="G1671" s="16" t="s">
        <v>171</v>
      </c>
    </row>
    <row r="1672" spans="1:7" ht="15" customHeight="1">
      <c r="A1672" s="11">
        <v>1670</v>
      </c>
      <c r="B1672" s="11" t="s">
        <v>2514</v>
      </c>
      <c r="C1672" s="73" t="s">
        <v>2863</v>
      </c>
      <c r="D1672" s="70" t="s">
        <v>2864</v>
      </c>
      <c r="E1672" s="25">
        <v>97</v>
      </c>
      <c r="F1672" s="15">
        <f>VLOOKUP(D:D,'[1]Sheet1'!$A$1:$B$684,2,0)</f>
        <v>3.85696821515892</v>
      </c>
      <c r="G1672" s="16" t="s">
        <v>171</v>
      </c>
    </row>
    <row r="1673" spans="1:7" ht="15" customHeight="1">
      <c r="A1673" s="11">
        <v>1671</v>
      </c>
      <c r="B1673" s="11" t="s">
        <v>2514</v>
      </c>
      <c r="C1673" s="73" t="s">
        <v>2865</v>
      </c>
      <c r="D1673" s="70" t="s">
        <v>2866</v>
      </c>
      <c r="E1673" s="25">
        <v>100</v>
      </c>
      <c r="F1673" s="15">
        <f>VLOOKUP(D:D,'[1]Sheet1'!$A$1:$B$684,2,0)</f>
        <v>4.01344743276284</v>
      </c>
      <c r="G1673" s="16" t="s">
        <v>171</v>
      </c>
    </row>
    <row r="1674" spans="1:7" ht="15" customHeight="1">
      <c r="A1674" s="11">
        <v>1672</v>
      </c>
      <c r="B1674" s="11" t="s">
        <v>2514</v>
      </c>
      <c r="C1674" s="73" t="s">
        <v>2867</v>
      </c>
      <c r="D1674" s="70" t="s">
        <v>2868</v>
      </c>
      <c r="E1674" s="25">
        <v>96</v>
      </c>
      <c r="F1674" s="15">
        <f>VLOOKUP(D:D,'[1]Sheet1'!$A$1:$B$684,2,0)</f>
        <v>3.83129584352078</v>
      </c>
      <c r="G1674" s="16" t="s">
        <v>171</v>
      </c>
    </row>
    <row r="1675" spans="1:7" ht="15" customHeight="1">
      <c r="A1675" s="11">
        <v>1673</v>
      </c>
      <c r="B1675" s="11" t="s">
        <v>2514</v>
      </c>
      <c r="C1675" s="73" t="s">
        <v>2869</v>
      </c>
      <c r="D1675" s="70" t="s">
        <v>2870</v>
      </c>
      <c r="E1675" s="25">
        <v>99</v>
      </c>
      <c r="F1675" s="15">
        <f>VLOOKUP(D:D,'[1]Sheet1'!$A$1:$B$684,2,0)</f>
        <v>3.8838630806846</v>
      </c>
      <c r="G1675" s="16" t="s">
        <v>171</v>
      </c>
    </row>
    <row r="1676" spans="1:7" ht="15" customHeight="1">
      <c r="A1676" s="11">
        <v>1674</v>
      </c>
      <c r="B1676" s="11" t="s">
        <v>2514</v>
      </c>
      <c r="C1676" s="19" t="s">
        <v>2871</v>
      </c>
      <c r="D1676" s="70" t="s">
        <v>2872</v>
      </c>
      <c r="E1676" s="25">
        <v>96</v>
      </c>
      <c r="F1676" s="15">
        <f>VLOOKUP(D:D,'[1]Sheet1'!$A$1:$B$684,2,0)</f>
        <v>3.70171149144254</v>
      </c>
      <c r="G1676" s="16" t="s">
        <v>171</v>
      </c>
    </row>
    <row r="1677" spans="1:7" ht="15" customHeight="1">
      <c r="A1677" s="11">
        <v>1675</v>
      </c>
      <c r="B1677" s="11" t="s">
        <v>2514</v>
      </c>
      <c r="C1677" s="19" t="s">
        <v>2873</v>
      </c>
      <c r="D1677" s="70" t="s">
        <v>2874</v>
      </c>
      <c r="E1677" s="25">
        <v>96</v>
      </c>
      <c r="F1677" s="15">
        <f>VLOOKUP(D:D,'[1]Sheet1'!$A$1:$B$684,2,0)</f>
        <v>3.68581907090464</v>
      </c>
      <c r="G1677" s="16" t="s">
        <v>171</v>
      </c>
    </row>
    <row r="1678" spans="1:7" ht="15" customHeight="1">
      <c r="A1678" s="11">
        <v>1676</v>
      </c>
      <c r="B1678" s="11" t="s">
        <v>2514</v>
      </c>
      <c r="C1678" s="19" t="s">
        <v>2875</v>
      </c>
      <c r="D1678" s="70" t="s">
        <v>2876</v>
      </c>
      <c r="E1678" s="25">
        <v>95</v>
      </c>
      <c r="F1678" s="15">
        <f>VLOOKUP(D:D,'[1]Sheet1'!$A$1:$B$684,2,0)</f>
        <v>3.67970660146699</v>
      </c>
      <c r="G1678" s="16" t="s">
        <v>171</v>
      </c>
    </row>
    <row r="1679" spans="1:7" ht="15" customHeight="1">
      <c r="A1679" s="11">
        <v>1677</v>
      </c>
      <c r="B1679" s="11" t="s">
        <v>2514</v>
      </c>
      <c r="C1679" s="19" t="s">
        <v>2877</v>
      </c>
      <c r="D1679" s="70" t="s">
        <v>2878</v>
      </c>
      <c r="E1679" s="25">
        <v>95</v>
      </c>
      <c r="F1679" s="15">
        <f>VLOOKUP(D:D,'[1]Sheet1'!$A$1:$B$684,2,0)</f>
        <v>3.59290953545232</v>
      </c>
      <c r="G1679" s="16" t="s">
        <v>171</v>
      </c>
    </row>
    <row r="1680" spans="1:7" ht="15" customHeight="1">
      <c r="A1680" s="11">
        <v>1678</v>
      </c>
      <c r="B1680" s="11" t="s">
        <v>2514</v>
      </c>
      <c r="C1680" s="19" t="s">
        <v>2879</v>
      </c>
      <c r="D1680" s="70" t="s">
        <v>2880</v>
      </c>
      <c r="E1680" s="25">
        <v>97</v>
      </c>
      <c r="F1680" s="15">
        <f>VLOOKUP(D:D,'[1]Sheet1'!$A$1:$B$684,2,0)</f>
        <v>3.7799511002445</v>
      </c>
      <c r="G1680" s="16" t="s">
        <v>171</v>
      </c>
    </row>
    <row r="1681" spans="1:7" ht="15" customHeight="1">
      <c r="A1681" s="11">
        <v>1679</v>
      </c>
      <c r="B1681" s="11" t="s">
        <v>2514</v>
      </c>
      <c r="C1681" s="19" t="s">
        <v>2881</v>
      </c>
      <c r="D1681" s="70" t="s">
        <v>2882</v>
      </c>
      <c r="E1681" s="25">
        <v>96</v>
      </c>
      <c r="F1681" s="15">
        <f>VLOOKUP(D:D,'[1]Sheet1'!$A$1:$B$684,2,0)</f>
        <v>3.82029339853301</v>
      </c>
      <c r="G1681" s="16" t="s">
        <v>171</v>
      </c>
    </row>
    <row r="1682" spans="1:7" ht="15" customHeight="1">
      <c r="A1682" s="11">
        <v>1680</v>
      </c>
      <c r="B1682" s="11" t="s">
        <v>2514</v>
      </c>
      <c r="C1682" s="19" t="s">
        <v>2883</v>
      </c>
      <c r="D1682" s="70" t="s">
        <v>2884</v>
      </c>
      <c r="E1682" s="25">
        <v>98</v>
      </c>
      <c r="F1682" s="15">
        <f>VLOOKUP(D:D,'[1]Sheet1'!$A$1:$B$684,2,0)</f>
        <v>3.92665036674817</v>
      </c>
      <c r="G1682" s="16" t="s">
        <v>171</v>
      </c>
    </row>
    <row r="1683" spans="1:7" ht="15" customHeight="1">
      <c r="A1683" s="11">
        <v>1681</v>
      </c>
      <c r="B1683" s="11" t="s">
        <v>2514</v>
      </c>
      <c r="C1683" s="19" t="s">
        <v>2885</v>
      </c>
      <c r="D1683" s="70" t="s">
        <v>2886</v>
      </c>
      <c r="E1683" s="25">
        <v>96</v>
      </c>
      <c r="F1683" s="15">
        <f>VLOOKUP(D:D,'[1]Sheet1'!$A$1:$B$684,2,0)</f>
        <v>3.94254278728606</v>
      </c>
      <c r="G1683" s="16" t="s">
        <v>171</v>
      </c>
    </row>
    <row r="1684" spans="1:7" ht="15" customHeight="1">
      <c r="A1684" s="11">
        <v>1682</v>
      </c>
      <c r="B1684" s="11" t="s">
        <v>2514</v>
      </c>
      <c r="C1684" s="19" t="s">
        <v>2887</v>
      </c>
      <c r="D1684" s="70" t="s">
        <v>2888</v>
      </c>
      <c r="E1684" s="25">
        <v>99</v>
      </c>
      <c r="F1684" s="15">
        <f>VLOOKUP(D:D,'[1]Sheet1'!$A$1:$B$684,2,0)</f>
        <v>3.93031784841076</v>
      </c>
      <c r="G1684" s="16" t="s">
        <v>171</v>
      </c>
    </row>
    <row r="1685" spans="1:7" ht="15" customHeight="1">
      <c r="A1685" s="11">
        <v>1683</v>
      </c>
      <c r="B1685" s="11" t="s">
        <v>2514</v>
      </c>
      <c r="C1685" s="19" t="s">
        <v>2889</v>
      </c>
      <c r="D1685" s="70" t="s">
        <v>2890</v>
      </c>
      <c r="E1685" s="25">
        <v>96</v>
      </c>
      <c r="F1685" s="15">
        <f>VLOOKUP(D:D,'[1]Sheet1'!$A$1:$B$684,2,0)</f>
        <v>3.85941320293398</v>
      </c>
      <c r="G1685" s="16" t="s">
        <v>171</v>
      </c>
    </row>
    <row r="1686" spans="1:7" ht="15" customHeight="1">
      <c r="A1686" s="11">
        <v>1684</v>
      </c>
      <c r="B1686" s="11" t="s">
        <v>2514</v>
      </c>
      <c r="C1686" s="19" t="s">
        <v>2891</v>
      </c>
      <c r="D1686" s="70" t="s">
        <v>2892</v>
      </c>
      <c r="E1686" s="25">
        <v>100</v>
      </c>
      <c r="F1686" s="15">
        <f>VLOOKUP(D:D,'[1]Sheet1'!$A$1:$B$684,2,0)</f>
        <v>3.82151589242054</v>
      </c>
      <c r="G1686" s="16" t="s">
        <v>171</v>
      </c>
    </row>
    <row r="1687" spans="1:7" ht="15" customHeight="1">
      <c r="A1687" s="11">
        <v>1685</v>
      </c>
      <c r="B1687" s="11" t="s">
        <v>2514</v>
      </c>
      <c r="C1687" s="19" t="s">
        <v>2893</v>
      </c>
      <c r="D1687" s="70" t="s">
        <v>2894</v>
      </c>
      <c r="E1687" s="25">
        <v>99</v>
      </c>
      <c r="F1687" s="15">
        <f>VLOOKUP(D:D,'[1]Sheet1'!$A$1:$B$684,2,0)</f>
        <v>3.79339853300733</v>
      </c>
      <c r="G1687" s="16" t="s">
        <v>171</v>
      </c>
    </row>
    <row r="1688" spans="1:7" ht="15" customHeight="1">
      <c r="A1688" s="11">
        <v>1686</v>
      </c>
      <c r="B1688" s="11" t="s">
        <v>2514</v>
      </c>
      <c r="C1688" s="19" t="s">
        <v>2895</v>
      </c>
      <c r="D1688" s="70" t="s">
        <v>2896</v>
      </c>
      <c r="E1688" s="25">
        <v>99</v>
      </c>
      <c r="F1688" s="15">
        <f>VLOOKUP(D:D,'[1]Sheet1'!$A$1:$B$684,2,0)</f>
        <v>3.8080684596577</v>
      </c>
      <c r="G1688" s="16" t="s">
        <v>171</v>
      </c>
    </row>
    <row r="1689" spans="1:7" ht="15" customHeight="1">
      <c r="A1689" s="11">
        <v>1687</v>
      </c>
      <c r="B1689" s="11" t="s">
        <v>2514</v>
      </c>
      <c r="C1689" s="19" t="s">
        <v>2897</v>
      </c>
      <c r="D1689" s="70" t="s">
        <v>2898</v>
      </c>
      <c r="E1689" s="25">
        <v>99</v>
      </c>
      <c r="F1689" s="15">
        <f>VLOOKUP(D:D,'[1]Sheet1'!$A$1:$B$684,2,0)</f>
        <v>3.75061124694376</v>
      </c>
      <c r="G1689" s="16" t="s">
        <v>171</v>
      </c>
    </row>
    <row r="1690" spans="1:7" ht="15" customHeight="1">
      <c r="A1690" s="11">
        <v>1688</v>
      </c>
      <c r="B1690" s="11" t="s">
        <v>2514</v>
      </c>
      <c r="C1690" s="19" t="s">
        <v>2899</v>
      </c>
      <c r="D1690" s="70" t="s">
        <v>2900</v>
      </c>
      <c r="E1690" s="25">
        <v>98</v>
      </c>
      <c r="F1690" s="15">
        <f>VLOOKUP(D:D,'[1]Sheet1'!$A$1:$B$684,2,0)</f>
        <v>3.72127139364303</v>
      </c>
      <c r="G1690" s="16" t="s">
        <v>171</v>
      </c>
    </row>
    <row r="1691" spans="1:7" ht="15" customHeight="1">
      <c r="A1691" s="11">
        <v>1689</v>
      </c>
      <c r="B1691" s="11" t="s">
        <v>2514</v>
      </c>
      <c r="C1691" s="19" t="s">
        <v>2901</v>
      </c>
      <c r="D1691" s="70" t="s">
        <v>2902</v>
      </c>
      <c r="E1691" s="25">
        <v>95</v>
      </c>
      <c r="F1691" s="15">
        <f>VLOOKUP(D:D,'[1]Sheet1'!$A$1:$B$684,2,0)</f>
        <v>3.85696821515892</v>
      </c>
      <c r="G1691" s="16" t="s">
        <v>171</v>
      </c>
    </row>
    <row r="1692" spans="1:7" ht="15" customHeight="1">
      <c r="A1692" s="11">
        <v>1690</v>
      </c>
      <c r="B1692" s="11" t="s">
        <v>2514</v>
      </c>
      <c r="C1692" s="19" t="s">
        <v>2903</v>
      </c>
      <c r="D1692" s="70" t="s">
        <v>2904</v>
      </c>
      <c r="E1692" s="25">
        <v>98</v>
      </c>
      <c r="F1692" s="15">
        <f>VLOOKUP(D:D,'[1]Sheet1'!$A$1:$B$684,2,0)</f>
        <v>3.73227383863081</v>
      </c>
      <c r="G1692" s="16" t="s">
        <v>171</v>
      </c>
    </row>
    <row r="1693" spans="1:7" ht="15" customHeight="1">
      <c r="A1693" s="11">
        <v>1691</v>
      </c>
      <c r="B1693" s="11" t="s">
        <v>2514</v>
      </c>
      <c r="C1693" s="24" t="s">
        <v>2905</v>
      </c>
      <c r="D1693" s="65" t="s">
        <v>2906</v>
      </c>
      <c r="E1693" s="25">
        <v>98</v>
      </c>
      <c r="F1693" s="15">
        <f>VLOOKUP(D:D,'[1]Sheet1'!$A$1:$B$684,2,0)</f>
        <v>3.62049549549549</v>
      </c>
      <c r="G1693" s="16" t="s">
        <v>171</v>
      </c>
    </row>
    <row r="1694" spans="1:7" ht="15" customHeight="1">
      <c r="A1694" s="11">
        <v>1692</v>
      </c>
      <c r="B1694" s="11" t="s">
        <v>2514</v>
      </c>
      <c r="C1694" s="24" t="s">
        <v>2907</v>
      </c>
      <c r="D1694" s="65" t="s">
        <v>2908</v>
      </c>
      <c r="E1694" s="25">
        <v>98</v>
      </c>
      <c r="F1694" s="15">
        <f>VLOOKUP(D:D,'[1]Sheet1'!$A$1:$B$684,2,0)</f>
        <v>3.4954954954955</v>
      </c>
      <c r="G1694" s="16" t="s">
        <v>171</v>
      </c>
    </row>
    <row r="1695" spans="1:7" ht="15" customHeight="1">
      <c r="A1695" s="11">
        <v>1693</v>
      </c>
      <c r="B1695" s="11" t="s">
        <v>2514</v>
      </c>
      <c r="C1695" s="24" t="s">
        <v>2909</v>
      </c>
      <c r="D1695" s="65" t="s">
        <v>2910</v>
      </c>
      <c r="E1695" s="25">
        <v>99</v>
      </c>
      <c r="F1695" s="15">
        <v>3.675</v>
      </c>
      <c r="G1695" s="16" t="s">
        <v>171</v>
      </c>
    </row>
    <row r="1696" spans="1:7" ht="15" customHeight="1">
      <c r="A1696" s="11">
        <v>1694</v>
      </c>
      <c r="B1696" s="11" t="s">
        <v>2514</v>
      </c>
      <c r="C1696" s="86" t="s">
        <v>2911</v>
      </c>
      <c r="D1696" s="84" t="s">
        <v>2912</v>
      </c>
      <c r="E1696" s="25">
        <v>99</v>
      </c>
      <c r="F1696" s="15">
        <f>VLOOKUP(D:D,'[1]Sheet1'!$A$1:$B$684,2,0)</f>
        <v>3.60247747747748</v>
      </c>
      <c r="G1696" s="16" t="s">
        <v>171</v>
      </c>
    </row>
    <row r="1697" spans="1:7" ht="15" customHeight="1">
      <c r="A1697" s="11">
        <v>1695</v>
      </c>
      <c r="B1697" s="11" t="s">
        <v>2514</v>
      </c>
      <c r="C1697" s="86" t="s">
        <v>2913</v>
      </c>
      <c r="D1697" s="86" t="s">
        <v>2914</v>
      </c>
      <c r="E1697" s="25">
        <v>100</v>
      </c>
      <c r="F1697" s="15">
        <f>VLOOKUP(D:D,'[1]Sheet1'!$A$1:$B$684,2,0)</f>
        <v>3.72826086956522</v>
      </c>
      <c r="G1697" s="16" t="s">
        <v>171</v>
      </c>
    </row>
    <row r="1698" spans="1:7" ht="15" customHeight="1">
      <c r="A1698" s="11">
        <v>1696</v>
      </c>
      <c r="B1698" s="11" t="s">
        <v>2514</v>
      </c>
      <c r="C1698" s="86" t="s">
        <v>2915</v>
      </c>
      <c r="D1698" s="86" t="s">
        <v>2916</v>
      </c>
      <c r="E1698" s="25">
        <v>99</v>
      </c>
      <c r="F1698" s="15">
        <f>VLOOKUP(D:D,'[1]Sheet1'!$A$1:$B$684,2,0)</f>
        <v>3.69565217391304</v>
      </c>
      <c r="G1698" s="16" t="s">
        <v>171</v>
      </c>
    </row>
    <row r="1699" spans="1:7" ht="15" customHeight="1">
      <c r="A1699" s="11">
        <v>1697</v>
      </c>
      <c r="B1699" s="11" t="s">
        <v>2514</v>
      </c>
      <c r="C1699" s="83" t="s">
        <v>2917</v>
      </c>
      <c r="D1699" s="84" t="s">
        <v>2918</v>
      </c>
      <c r="E1699" s="25">
        <v>97</v>
      </c>
      <c r="F1699" s="15">
        <f>VLOOKUP(D1699:D1707,'[4]Sheet1'!$A$1:$B$129,2,0)</f>
        <v>4.02493765586035</v>
      </c>
      <c r="G1699" s="16" t="s">
        <v>171</v>
      </c>
    </row>
    <row r="1700" spans="1:7" ht="15" customHeight="1">
      <c r="A1700" s="11">
        <v>1698</v>
      </c>
      <c r="B1700" s="11" t="s">
        <v>2514</v>
      </c>
      <c r="C1700" s="83" t="s">
        <v>2919</v>
      </c>
      <c r="D1700" s="84" t="s">
        <v>2920</v>
      </c>
      <c r="E1700" s="25">
        <v>100</v>
      </c>
      <c r="F1700" s="15">
        <f>VLOOKUP(D1700:D1708,'[4]Sheet1'!$A$1:$B$129,2,0)</f>
        <v>4.02992518703242</v>
      </c>
      <c r="G1700" s="16" t="s">
        <v>171</v>
      </c>
    </row>
    <row r="1701" spans="1:7" ht="15" customHeight="1">
      <c r="A1701" s="11">
        <v>1699</v>
      </c>
      <c r="B1701" s="11" t="s">
        <v>2514</v>
      </c>
      <c r="C1701" s="83" t="s">
        <v>2921</v>
      </c>
      <c r="D1701" s="84" t="s">
        <v>2922</v>
      </c>
      <c r="E1701" s="25">
        <v>100</v>
      </c>
      <c r="F1701" s="15">
        <f>VLOOKUP(D1701:D1709,'[4]Sheet1'!$A$1:$B$129,2,0)</f>
        <v>3.93765586034913</v>
      </c>
      <c r="G1701" s="16" t="s">
        <v>171</v>
      </c>
    </row>
    <row r="1702" spans="1:7" ht="15" customHeight="1">
      <c r="A1702" s="11">
        <v>1700</v>
      </c>
      <c r="B1702" s="11" t="s">
        <v>2514</v>
      </c>
      <c r="C1702" s="83" t="s">
        <v>2923</v>
      </c>
      <c r="D1702" s="84" t="s">
        <v>2924</v>
      </c>
      <c r="E1702" s="25">
        <v>99</v>
      </c>
      <c r="F1702" s="15">
        <f>VLOOKUP(D1702:D1710,'[4]Sheet1'!$A$1:$B$129,2,0)</f>
        <v>3.98753117206983</v>
      </c>
      <c r="G1702" s="16" t="s">
        <v>171</v>
      </c>
    </row>
    <row r="1703" spans="1:7" ht="15" customHeight="1">
      <c r="A1703" s="11">
        <v>1701</v>
      </c>
      <c r="B1703" s="11" t="s">
        <v>2514</v>
      </c>
      <c r="C1703" s="12" t="s">
        <v>2925</v>
      </c>
      <c r="D1703" s="65" t="s">
        <v>2926</v>
      </c>
      <c r="E1703" s="25">
        <v>98</v>
      </c>
      <c r="F1703" s="15">
        <f>VLOOKUP(D1703:D1711,'[4]Sheet1'!$A$1:$B$129,2,0)</f>
        <v>3.96508728179551</v>
      </c>
      <c r="G1703" s="16" t="s">
        <v>171</v>
      </c>
    </row>
    <row r="1704" spans="1:7" ht="15" customHeight="1">
      <c r="A1704" s="11">
        <v>1702</v>
      </c>
      <c r="B1704" s="11" t="s">
        <v>2514</v>
      </c>
      <c r="C1704" s="12" t="s">
        <v>2927</v>
      </c>
      <c r="D1704" s="65" t="s">
        <v>2928</v>
      </c>
      <c r="E1704" s="25">
        <v>97</v>
      </c>
      <c r="F1704" s="15">
        <f>VLOOKUP(D1704:D1712,'[4]Sheet1'!$A$1:$B$129,2,0)</f>
        <v>3.5762331838565</v>
      </c>
      <c r="G1704" s="16" t="s">
        <v>171</v>
      </c>
    </row>
    <row r="1705" spans="1:7" ht="15" customHeight="1">
      <c r="A1705" s="11">
        <v>1703</v>
      </c>
      <c r="B1705" s="11" t="s">
        <v>2514</v>
      </c>
      <c r="C1705" s="12" t="s">
        <v>2929</v>
      </c>
      <c r="D1705" s="65" t="s">
        <v>2930</v>
      </c>
      <c r="E1705" s="25">
        <v>97</v>
      </c>
      <c r="F1705" s="15">
        <f>VLOOKUP(D1705:D1713,'[4]Sheet1'!$A$1:$B$129,2,0)</f>
        <v>3.53587443946188</v>
      </c>
      <c r="G1705" s="16" t="s">
        <v>171</v>
      </c>
    </row>
    <row r="1706" spans="1:7" ht="15" customHeight="1">
      <c r="A1706" s="11">
        <v>1704</v>
      </c>
      <c r="B1706" s="11" t="s">
        <v>2514</v>
      </c>
      <c r="C1706" s="12" t="s">
        <v>2931</v>
      </c>
      <c r="D1706" s="65" t="s">
        <v>2932</v>
      </c>
      <c r="E1706" s="25">
        <v>97</v>
      </c>
      <c r="F1706" s="15">
        <f>VLOOKUP(D1706:D1714,'[4]Sheet1'!$A$1:$B$129,2,0)</f>
        <v>3.50448430493274</v>
      </c>
      <c r="G1706" s="16" t="s">
        <v>171</v>
      </c>
    </row>
    <row r="1707" spans="1:7" ht="15" customHeight="1">
      <c r="A1707" s="11">
        <v>1705</v>
      </c>
      <c r="B1707" s="11" t="s">
        <v>2514</v>
      </c>
      <c r="C1707" s="12" t="s">
        <v>2933</v>
      </c>
      <c r="D1707" s="65" t="s">
        <v>2934</v>
      </c>
      <c r="E1707" s="25">
        <v>98</v>
      </c>
      <c r="F1707" s="15">
        <f>VLOOKUP(D1707:D1715,'[4]Sheet1'!$A$1:$B$129,2,0)</f>
        <v>3.55269058295964</v>
      </c>
      <c r="G1707" s="16" t="s">
        <v>171</v>
      </c>
    </row>
    <row r="1708" spans="1:7" ht="15" customHeight="1">
      <c r="A1708" s="11">
        <v>1706</v>
      </c>
      <c r="B1708" s="11" t="s">
        <v>2514</v>
      </c>
      <c r="C1708" s="80" t="s">
        <v>2935</v>
      </c>
      <c r="D1708" s="80">
        <v>162030620</v>
      </c>
      <c r="E1708" s="25">
        <v>91</v>
      </c>
      <c r="F1708" s="15">
        <f>VLOOKUP(D:D,'[1]Sheet1'!$A$1:$B$684,2,0)</f>
        <v>3.61706349206349</v>
      </c>
      <c r="G1708" s="16" t="s">
        <v>347</v>
      </c>
    </row>
    <row r="1709" spans="1:7" ht="15" customHeight="1">
      <c r="A1709" s="11">
        <v>1707</v>
      </c>
      <c r="B1709" s="11" t="s">
        <v>2514</v>
      </c>
      <c r="C1709" s="80" t="s">
        <v>2936</v>
      </c>
      <c r="D1709" s="80">
        <v>162230514</v>
      </c>
      <c r="E1709" s="25">
        <v>93</v>
      </c>
      <c r="F1709" s="15">
        <f>VLOOKUP(D:D,'[1]Sheet1'!$A$1:$B$684,2,0)</f>
        <v>3.6359126984127</v>
      </c>
      <c r="G1709" s="16" t="s">
        <v>347</v>
      </c>
    </row>
    <row r="1710" spans="1:7" ht="15" customHeight="1">
      <c r="A1710" s="11">
        <v>1708</v>
      </c>
      <c r="B1710" s="11" t="s">
        <v>2514</v>
      </c>
      <c r="C1710" s="80" t="s">
        <v>2937</v>
      </c>
      <c r="D1710" s="80">
        <v>162230602</v>
      </c>
      <c r="E1710" s="25">
        <v>93</v>
      </c>
      <c r="F1710" s="15">
        <f>VLOOKUP(D:D,'[1]Sheet1'!$A$1:$B$684,2,0)</f>
        <v>3.34027777777778</v>
      </c>
      <c r="G1710" s="16" t="s">
        <v>347</v>
      </c>
    </row>
    <row r="1711" spans="1:7" ht="15" customHeight="1">
      <c r="A1711" s="11">
        <v>1709</v>
      </c>
      <c r="B1711" s="11" t="s">
        <v>2514</v>
      </c>
      <c r="C1711" s="80" t="s">
        <v>2938</v>
      </c>
      <c r="D1711" s="80">
        <v>162230703</v>
      </c>
      <c r="E1711" s="25">
        <v>91</v>
      </c>
      <c r="F1711" s="15">
        <f>VLOOKUP(D:D,'[1]Sheet1'!$A$1:$B$684,2,0)</f>
        <v>3.3968253968254</v>
      </c>
      <c r="G1711" s="16" t="s">
        <v>347</v>
      </c>
    </row>
    <row r="1712" spans="1:7" ht="15" customHeight="1">
      <c r="A1712" s="11">
        <v>1710</v>
      </c>
      <c r="B1712" s="11" t="s">
        <v>2514</v>
      </c>
      <c r="C1712" s="80" t="s">
        <v>2939</v>
      </c>
      <c r="D1712" s="80">
        <v>162230715</v>
      </c>
      <c r="E1712" s="25">
        <v>92</v>
      </c>
      <c r="F1712" s="15">
        <f>VLOOKUP(D:D,'[1]Sheet1'!$A$1:$B$684,2,0)</f>
        <v>3.70734126984127</v>
      </c>
      <c r="G1712" s="16" t="s">
        <v>347</v>
      </c>
    </row>
    <row r="1713" spans="1:7" ht="15" customHeight="1">
      <c r="A1713" s="11">
        <v>1711</v>
      </c>
      <c r="B1713" s="11" t="s">
        <v>2514</v>
      </c>
      <c r="C1713" s="80" t="s">
        <v>2940</v>
      </c>
      <c r="D1713" s="80">
        <v>162230804</v>
      </c>
      <c r="E1713" s="25">
        <v>94</v>
      </c>
      <c r="F1713" s="15">
        <f>VLOOKUP(D:D,'[1]Sheet1'!$A$1:$B$684,2,0)</f>
        <v>3.62896825396825</v>
      </c>
      <c r="G1713" s="16" t="s">
        <v>347</v>
      </c>
    </row>
    <row r="1714" spans="1:7" ht="15" customHeight="1">
      <c r="A1714" s="11">
        <v>1712</v>
      </c>
      <c r="B1714" s="11" t="s">
        <v>2514</v>
      </c>
      <c r="C1714" s="80" t="s">
        <v>2941</v>
      </c>
      <c r="D1714" s="80">
        <v>162230814</v>
      </c>
      <c r="E1714" s="25">
        <v>92</v>
      </c>
      <c r="F1714" s="15">
        <f>VLOOKUP(D:D,'[1]Sheet1'!$A$1:$B$684,2,0)</f>
        <v>3.40178571428571</v>
      </c>
      <c r="G1714" s="16" t="s">
        <v>347</v>
      </c>
    </row>
    <row r="1715" spans="1:7" ht="15" customHeight="1">
      <c r="A1715" s="11">
        <v>1713</v>
      </c>
      <c r="B1715" s="11" t="s">
        <v>2514</v>
      </c>
      <c r="C1715" s="80" t="s">
        <v>2942</v>
      </c>
      <c r="D1715" s="80">
        <v>162230816</v>
      </c>
      <c r="E1715" s="25">
        <v>92</v>
      </c>
      <c r="F1715" s="15">
        <f>VLOOKUP(D:D,'[1]Sheet1'!$A$1:$B$684,2,0)</f>
        <v>3.68551587301587</v>
      </c>
      <c r="G1715" s="16" t="s">
        <v>347</v>
      </c>
    </row>
    <row r="1716" spans="1:7" ht="15" customHeight="1">
      <c r="A1716" s="11">
        <v>1714</v>
      </c>
      <c r="B1716" s="11" t="s">
        <v>2514</v>
      </c>
      <c r="C1716" s="80" t="s">
        <v>2943</v>
      </c>
      <c r="D1716" s="80">
        <v>162230817</v>
      </c>
      <c r="E1716" s="25">
        <v>93</v>
      </c>
      <c r="F1716" s="15">
        <f>VLOOKUP(D:D,'[1]Sheet1'!$A$1:$B$684,2,0)</f>
        <v>3.37698412698413</v>
      </c>
      <c r="G1716" s="16" t="s">
        <v>347</v>
      </c>
    </row>
    <row r="1717" spans="1:7" ht="15" customHeight="1">
      <c r="A1717" s="11">
        <v>1715</v>
      </c>
      <c r="B1717" s="11" t="s">
        <v>2514</v>
      </c>
      <c r="C1717" s="80" t="s">
        <v>2944</v>
      </c>
      <c r="D1717" s="80">
        <v>162230820</v>
      </c>
      <c r="E1717" s="25">
        <v>94</v>
      </c>
      <c r="F1717" s="15">
        <f>VLOOKUP(D:D,'[1]Sheet1'!$A$1:$B$684,2,0)</f>
        <v>3.36111111111111</v>
      </c>
      <c r="G1717" s="16" t="s">
        <v>347</v>
      </c>
    </row>
    <row r="1718" spans="1:7" ht="15" customHeight="1">
      <c r="A1718" s="11">
        <v>1716</v>
      </c>
      <c r="B1718" s="11" t="s">
        <v>2514</v>
      </c>
      <c r="C1718" s="24" t="s">
        <v>2945</v>
      </c>
      <c r="D1718" s="24">
        <v>302230311</v>
      </c>
      <c r="E1718" s="25">
        <v>93</v>
      </c>
      <c r="F1718" s="15">
        <f>VLOOKUP(D:D,'[1]Sheet1'!$A$1:$B$684,2,0)</f>
        <v>3.41030534351145</v>
      </c>
      <c r="G1718" s="16" t="s">
        <v>347</v>
      </c>
    </row>
    <row r="1719" spans="1:7" ht="15" customHeight="1">
      <c r="A1719" s="11">
        <v>1717</v>
      </c>
      <c r="B1719" s="11" t="s">
        <v>2514</v>
      </c>
      <c r="C1719" s="24" t="s">
        <v>2946</v>
      </c>
      <c r="D1719" s="24">
        <v>302230319</v>
      </c>
      <c r="E1719" s="25">
        <v>94</v>
      </c>
      <c r="F1719" s="15">
        <f>VLOOKUP(D:D,'[1]Sheet1'!$A$1:$B$684,2,0)</f>
        <v>3.36736641221374</v>
      </c>
      <c r="G1719" s="16" t="s">
        <v>347</v>
      </c>
    </row>
    <row r="1720" spans="1:7" ht="15" customHeight="1">
      <c r="A1720" s="11">
        <v>1718</v>
      </c>
      <c r="B1720" s="11" t="s">
        <v>2514</v>
      </c>
      <c r="C1720" s="24" t="s">
        <v>2947</v>
      </c>
      <c r="D1720" s="24">
        <v>302230324</v>
      </c>
      <c r="E1720" s="25">
        <v>94</v>
      </c>
      <c r="F1720" s="15">
        <f>VLOOKUP(D:D,'[1]Sheet1'!$A$1:$B$684,2,0)</f>
        <v>3.42461832061069</v>
      </c>
      <c r="G1720" s="16" t="s">
        <v>347</v>
      </c>
    </row>
    <row r="1721" spans="1:7" ht="15" customHeight="1">
      <c r="A1721" s="11">
        <v>1719</v>
      </c>
      <c r="B1721" s="11" t="s">
        <v>2514</v>
      </c>
      <c r="C1721" s="24" t="s">
        <v>2948</v>
      </c>
      <c r="D1721" s="24">
        <v>302230407</v>
      </c>
      <c r="E1721" s="25">
        <v>91</v>
      </c>
      <c r="F1721" s="15">
        <f>VLOOKUP(D:D,'[1]Sheet1'!$A$1:$B$684,2,0)</f>
        <v>3.39599236641221</v>
      </c>
      <c r="G1721" s="16" t="s">
        <v>347</v>
      </c>
    </row>
    <row r="1722" spans="1:7" ht="15" customHeight="1">
      <c r="A1722" s="11">
        <v>1720</v>
      </c>
      <c r="B1722" s="11" t="s">
        <v>2514</v>
      </c>
      <c r="C1722" s="24" t="s">
        <v>2949</v>
      </c>
      <c r="D1722" s="24">
        <v>302230415</v>
      </c>
      <c r="E1722" s="25">
        <v>90</v>
      </c>
      <c r="F1722" s="15">
        <f>VLOOKUP(D:D,'[1]Sheet1'!$A$1:$B$684,2,0)</f>
        <v>3.44942748091603</v>
      </c>
      <c r="G1722" s="16" t="s">
        <v>347</v>
      </c>
    </row>
    <row r="1723" spans="1:7" ht="15" customHeight="1">
      <c r="A1723" s="11">
        <v>1721</v>
      </c>
      <c r="B1723" s="11" t="s">
        <v>2514</v>
      </c>
      <c r="C1723" s="24" t="s">
        <v>2950</v>
      </c>
      <c r="D1723" s="24">
        <v>302230417</v>
      </c>
      <c r="E1723" s="25">
        <v>94</v>
      </c>
      <c r="F1723" s="15">
        <f>VLOOKUP(D:D,'[1]Sheet1'!$A$1:$B$684,2,0)</f>
        <v>3.34446564885496</v>
      </c>
      <c r="G1723" s="16" t="s">
        <v>347</v>
      </c>
    </row>
    <row r="1724" spans="1:7" ht="15" customHeight="1">
      <c r="A1724" s="11">
        <v>1722</v>
      </c>
      <c r="B1724" s="11" t="s">
        <v>2514</v>
      </c>
      <c r="C1724" s="24" t="s">
        <v>2951</v>
      </c>
      <c r="D1724" s="24">
        <v>302230418</v>
      </c>
      <c r="E1724" s="25">
        <v>92</v>
      </c>
      <c r="F1724" s="15">
        <f>VLOOKUP(D:D,'[1]Sheet1'!$A$1:$B$684,2,0)</f>
        <v>3.42080152671756</v>
      </c>
      <c r="G1724" s="16" t="s">
        <v>347</v>
      </c>
    </row>
    <row r="1725" spans="1:7" ht="15" customHeight="1">
      <c r="A1725" s="11">
        <v>1723</v>
      </c>
      <c r="B1725" s="11" t="s">
        <v>2514</v>
      </c>
      <c r="C1725" s="12" t="s">
        <v>2952</v>
      </c>
      <c r="D1725" s="65" t="s">
        <v>2953</v>
      </c>
      <c r="E1725" s="25">
        <v>96</v>
      </c>
      <c r="F1725" s="15">
        <f>VLOOKUP(D1725:D1765,'[3]Sheet1'!$A$1:$B$103,2,0)</f>
        <v>3.80697050938338</v>
      </c>
      <c r="G1725" s="16" t="s">
        <v>347</v>
      </c>
    </row>
    <row r="1726" spans="1:7" ht="15" customHeight="1">
      <c r="A1726" s="11">
        <v>1724</v>
      </c>
      <c r="B1726" s="11" t="s">
        <v>2514</v>
      </c>
      <c r="C1726" s="12" t="s">
        <v>2573</v>
      </c>
      <c r="D1726" s="65" t="s">
        <v>2954</v>
      </c>
      <c r="E1726" s="25">
        <v>96</v>
      </c>
      <c r="F1726" s="15">
        <f>VLOOKUP(D1726:D1766,'[3]Sheet1'!$A$1:$B$103,2,0)</f>
        <v>3.69973190348525</v>
      </c>
      <c r="G1726" s="16" t="s">
        <v>347</v>
      </c>
    </row>
    <row r="1727" spans="1:7" ht="15" customHeight="1">
      <c r="A1727" s="11">
        <v>1725</v>
      </c>
      <c r="B1727" s="11" t="s">
        <v>2514</v>
      </c>
      <c r="C1727" s="12" t="s">
        <v>2955</v>
      </c>
      <c r="D1727" s="65" t="s">
        <v>2956</v>
      </c>
      <c r="E1727" s="25">
        <v>96</v>
      </c>
      <c r="F1727" s="15">
        <f>VLOOKUP(D1727:D1767,'[3]Sheet1'!$A$1:$B$103,2,0)</f>
        <v>3.78552278820375</v>
      </c>
      <c r="G1727" s="16" t="s">
        <v>347</v>
      </c>
    </row>
    <row r="1728" spans="1:7" ht="15" customHeight="1">
      <c r="A1728" s="11">
        <v>1726</v>
      </c>
      <c r="B1728" s="11" t="s">
        <v>2514</v>
      </c>
      <c r="C1728" s="12" t="s">
        <v>2957</v>
      </c>
      <c r="D1728" s="65" t="s">
        <v>2958</v>
      </c>
      <c r="E1728" s="25">
        <v>98</v>
      </c>
      <c r="F1728" s="15">
        <f>VLOOKUP(D1728:D1768,'[3]Sheet1'!$A$1:$B$103,2,0)</f>
        <v>3.7573726541555</v>
      </c>
      <c r="G1728" s="16" t="s">
        <v>347</v>
      </c>
    </row>
    <row r="1729" spans="1:7" ht="15" customHeight="1">
      <c r="A1729" s="11">
        <v>1727</v>
      </c>
      <c r="B1729" s="11" t="s">
        <v>2514</v>
      </c>
      <c r="C1729" s="12" t="s">
        <v>2959</v>
      </c>
      <c r="D1729" s="65" t="s">
        <v>2960</v>
      </c>
      <c r="E1729" s="25">
        <v>96</v>
      </c>
      <c r="F1729" s="15">
        <f>VLOOKUP(D1729:D1769,'[3]Sheet1'!$A$1:$B$103,2,0)</f>
        <v>3.72252010723861</v>
      </c>
      <c r="G1729" s="16" t="s">
        <v>347</v>
      </c>
    </row>
    <row r="1730" spans="1:7" ht="15" customHeight="1">
      <c r="A1730" s="11">
        <v>1728</v>
      </c>
      <c r="B1730" s="11" t="s">
        <v>2514</v>
      </c>
      <c r="C1730" s="12" t="s">
        <v>2961</v>
      </c>
      <c r="D1730" s="65" t="s">
        <v>2962</v>
      </c>
      <c r="E1730" s="25">
        <v>96</v>
      </c>
      <c r="F1730" s="15">
        <f>VLOOKUP(D1730:D1770,'[3]Sheet1'!$A$1:$B$103,2,0)</f>
        <v>3.72117962466488</v>
      </c>
      <c r="G1730" s="16" t="s">
        <v>347</v>
      </c>
    </row>
    <row r="1731" spans="1:7" ht="15" customHeight="1">
      <c r="A1731" s="11">
        <v>1729</v>
      </c>
      <c r="B1731" s="11" t="s">
        <v>2514</v>
      </c>
      <c r="C1731" s="12" t="s">
        <v>2963</v>
      </c>
      <c r="D1731" s="65" t="s">
        <v>2964</v>
      </c>
      <c r="E1731" s="25">
        <v>99</v>
      </c>
      <c r="F1731" s="15">
        <f>VLOOKUP(D1731:D1771,'[3]Sheet1'!$A$1:$B$103,2,0)</f>
        <v>3.71581769436997</v>
      </c>
      <c r="G1731" s="16" t="s">
        <v>347</v>
      </c>
    </row>
    <row r="1732" spans="1:7" ht="15" customHeight="1">
      <c r="A1732" s="11">
        <v>1730</v>
      </c>
      <c r="B1732" s="11" t="s">
        <v>2514</v>
      </c>
      <c r="C1732" s="12" t="s">
        <v>2965</v>
      </c>
      <c r="D1732" s="65" t="s">
        <v>2966</v>
      </c>
      <c r="E1732" s="25">
        <v>97</v>
      </c>
      <c r="F1732" s="15">
        <f>VLOOKUP(D1732:D1772,'[3]Sheet1'!$A$1:$B$103,2,0)</f>
        <v>3.71179624664879</v>
      </c>
      <c r="G1732" s="16" t="s">
        <v>347</v>
      </c>
    </row>
    <row r="1733" spans="1:7" ht="15" customHeight="1">
      <c r="A1733" s="11">
        <v>1731</v>
      </c>
      <c r="B1733" s="11" t="s">
        <v>2514</v>
      </c>
      <c r="C1733" s="12" t="s">
        <v>2967</v>
      </c>
      <c r="D1733" s="65" t="s">
        <v>2968</v>
      </c>
      <c r="E1733" s="25">
        <v>97</v>
      </c>
      <c r="F1733" s="15">
        <f>VLOOKUP(D1733:D1773,'[3]Sheet1'!$A$1:$B$103,2,0)</f>
        <v>3.58995327102804</v>
      </c>
      <c r="G1733" s="16" t="s">
        <v>347</v>
      </c>
    </row>
    <row r="1734" spans="1:7" ht="15" customHeight="1">
      <c r="A1734" s="11">
        <v>1732</v>
      </c>
      <c r="B1734" s="11" t="s">
        <v>2514</v>
      </c>
      <c r="C1734" s="12" t="s">
        <v>2969</v>
      </c>
      <c r="D1734" s="65" t="s">
        <v>2970</v>
      </c>
      <c r="E1734" s="25">
        <v>96</v>
      </c>
      <c r="F1734" s="15">
        <f>VLOOKUP(D1734:D1774,'[3]Sheet1'!$A$1:$B$103,2,0)</f>
        <v>3.65704387990762</v>
      </c>
      <c r="G1734" s="16" t="s">
        <v>347</v>
      </c>
    </row>
    <row r="1735" spans="1:7" ht="15" customHeight="1">
      <c r="A1735" s="11">
        <v>1733</v>
      </c>
      <c r="B1735" s="11" t="s">
        <v>2514</v>
      </c>
      <c r="C1735" s="12" t="s">
        <v>2971</v>
      </c>
      <c r="D1735" s="65" t="s">
        <v>2972</v>
      </c>
      <c r="E1735" s="25">
        <v>95</v>
      </c>
      <c r="F1735" s="15">
        <f>VLOOKUP(D1735:D1775,'[3]Sheet1'!$A$1:$B$103,2,0)</f>
        <v>3.73190348525469</v>
      </c>
      <c r="G1735" s="16" t="s">
        <v>347</v>
      </c>
    </row>
    <row r="1736" spans="1:7" ht="15" customHeight="1">
      <c r="A1736" s="11">
        <v>1734</v>
      </c>
      <c r="B1736" s="11" t="s">
        <v>2514</v>
      </c>
      <c r="C1736" s="12" t="s">
        <v>2973</v>
      </c>
      <c r="D1736" s="65" t="s">
        <v>2974</v>
      </c>
      <c r="E1736" s="25">
        <v>96</v>
      </c>
      <c r="F1736" s="15">
        <f>VLOOKUP(D1736:D1776,'[3]Sheet1'!$A$1:$B$103,2,0)</f>
        <v>3.77479892761394</v>
      </c>
      <c r="G1736" s="16" t="s">
        <v>347</v>
      </c>
    </row>
    <row r="1737" spans="1:7" ht="15" customHeight="1">
      <c r="A1737" s="11">
        <v>1735</v>
      </c>
      <c r="B1737" s="11" t="s">
        <v>2514</v>
      </c>
      <c r="C1737" s="12" t="s">
        <v>2975</v>
      </c>
      <c r="D1737" s="65" t="s">
        <v>2976</v>
      </c>
      <c r="E1737" s="25">
        <v>96</v>
      </c>
      <c r="F1737" s="15">
        <f>VLOOKUP(D1737:D1777,'[3]Sheet1'!$A$1:$B$103,2,0)</f>
        <v>3.74299065420561</v>
      </c>
      <c r="G1737" s="16" t="s">
        <v>347</v>
      </c>
    </row>
    <row r="1738" spans="1:7" ht="15" customHeight="1">
      <c r="A1738" s="11">
        <v>1736</v>
      </c>
      <c r="B1738" s="11" t="s">
        <v>2514</v>
      </c>
      <c r="C1738" s="12" t="s">
        <v>2977</v>
      </c>
      <c r="D1738" s="65" t="s">
        <v>2978</v>
      </c>
      <c r="E1738" s="25">
        <v>95</v>
      </c>
      <c r="F1738" s="15">
        <f>VLOOKUP(D1738:D1778,'[3]Sheet1'!$A$1:$B$103,2,0)</f>
        <v>3.76051401869159</v>
      </c>
      <c r="G1738" s="16" t="s">
        <v>347</v>
      </c>
    </row>
    <row r="1739" spans="1:7" ht="15" customHeight="1">
      <c r="A1739" s="11">
        <v>1737</v>
      </c>
      <c r="B1739" s="11" t="s">
        <v>2514</v>
      </c>
      <c r="C1739" s="12" t="s">
        <v>2979</v>
      </c>
      <c r="D1739" s="65" t="s">
        <v>2980</v>
      </c>
      <c r="E1739" s="25">
        <v>97</v>
      </c>
      <c r="F1739" s="15">
        <f>VLOOKUP(D1739:D1779,'[3]Sheet1'!$A$1:$B$103,2,0)</f>
        <v>3.80957943925234</v>
      </c>
      <c r="G1739" s="16" t="s">
        <v>347</v>
      </c>
    </row>
    <row r="1740" spans="1:7" ht="15" customHeight="1">
      <c r="A1740" s="11">
        <v>1738</v>
      </c>
      <c r="B1740" s="11" t="s">
        <v>2514</v>
      </c>
      <c r="C1740" s="12" t="s">
        <v>2981</v>
      </c>
      <c r="D1740" s="65" t="s">
        <v>2982</v>
      </c>
      <c r="E1740" s="25">
        <v>98</v>
      </c>
      <c r="F1740" s="15">
        <f>VLOOKUP(D1740:D1780,'[3]Sheet1'!$A$1:$B$103,2,0)</f>
        <v>3.71261682242991</v>
      </c>
      <c r="G1740" s="16" t="s">
        <v>347</v>
      </c>
    </row>
    <row r="1741" spans="1:7" ht="15" customHeight="1">
      <c r="A1741" s="11">
        <v>1739</v>
      </c>
      <c r="B1741" s="11" t="s">
        <v>2514</v>
      </c>
      <c r="C1741" s="12" t="s">
        <v>2983</v>
      </c>
      <c r="D1741" s="81" t="s">
        <v>2984</v>
      </c>
      <c r="E1741" s="25">
        <v>97</v>
      </c>
      <c r="F1741" s="15">
        <f>VLOOKUP(D1741:D1781,'[3]Sheet1'!$A$1:$B$103,2,0)</f>
        <v>3.88058035714286</v>
      </c>
      <c r="G1741" s="16" t="s">
        <v>347</v>
      </c>
    </row>
    <row r="1742" spans="1:7" ht="15" customHeight="1">
      <c r="A1742" s="11">
        <v>1740</v>
      </c>
      <c r="B1742" s="11" t="s">
        <v>2514</v>
      </c>
      <c r="C1742" s="23" t="s">
        <v>2985</v>
      </c>
      <c r="D1742" s="81" t="s">
        <v>2986</v>
      </c>
      <c r="E1742" s="25">
        <v>97</v>
      </c>
      <c r="F1742" s="15">
        <f>VLOOKUP(D1742:D1782,'[3]Sheet1'!$A$1:$B$103,2,0)</f>
        <v>3.83035714285714</v>
      </c>
      <c r="G1742" s="16" t="s">
        <v>347</v>
      </c>
    </row>
    <row r="1743" spans="1:7" ht="15" customHeight="1">
      <c r="A1743" s="11">
        <v>1741</v>
      </c>
      <c r="B1743" s="11" t="s">
        <v>2514</v>
      </c>
      <c r="C1743" s="12" t="s">
        <v>2987</v>
      </c>
      <c r="D1743" s="81" t="s">
        <v>2988</v>
      </c>
      <c r="E1743" s="25">
        <v>97</v>
      </c>
      <c r="F1743" s="15">
        <f>VLOOKUP(D1743:D1783,'[3]Sheet1'!$A$1:$B$103,2,0)</f>
        <v>3.83816964285714</v>
      </c>
      <c r="G1743" s="16" t="s">
        <v>347</v>
      </c>
    </row>
    <row r="1744" spans="1:7" ht="15" customHeight="1">
      <c r="A1744" s="11">
        <v>1742</v>
      </c>
      <c r="B1744" s="11" t="s">
        <v>2514</v>
      </c>
      <c r="C1744" s="12" t="s">
        <v>2989</v>
      </c>
      <c r="D1744" s="81" t="s">
        <v>2990</v>
      </c>
      <c r="E1744" s="25">
        <v>94</v>
      </c>
      <c r="F1744" s="15">
        <f>VLOOKUP(D1744:D1784,'[3]Sheet1'!$A$1:$B$103,2,0)</f>
        <v>3.71763392857143</v>
      </c>
      <c r="G1744" s="16" t="s">
        <v>347</v>
      </c>
    </row>
    <row r="1745" spans="1:7" ht="15" customHeight="1">
      <c r="A1745" s="11">
        <v>1743</v>
      </c>
      <c r="B1745" s="11" t="s">
        <v>2514</v>
      </c>
      <c r="C1745" s="12" t="s">
        <v>2991</v>
      </c>
      <c r="D1745" s="81" t="s">
        <v>2992</v>
      </c>
      <c r="E1745" s="25">
        <v>96</v>
      </c>
      <c r="F1745" s="15">
        <f>VLOOKUP(D1745:D1785,'[3]Sheet1'!$A$1:$B$103,2,0)</f>
        <v>3.86049107142857</v>
      </c>
      <c r="G1745" s="16" t="s">
        <v>347</v>
      </c>
    </row>
    <row r="1746" spans="1:7" ht="15" customHeight="1">
      <c r="A1746" s="11">
        <v>1744</v>
      </c>
      <c r="B1746" s="11" t="s">
        <v>2514</v>
      </c>
      <c r="C1746" s="12" t="s">
        <v>2993</v>
      </c>
      <c r="D1746" s="81" t="s">
        <v>2994</v>
      </c>
      <c r="E1746" s="25">
        <v>97</v>
      </c>
      <c r="F1746" s="15">
        <f>VLOOKUP(D1746:D1786,'[3]Sheet1'!$A$1:$B$103,2,0)</f>
        <v>3.77120535714286</v>
      </c>
      <c r="G1746" s="16" t="s">
        <v>347</v>
      </c>
    </row>
    <row r="1747" spans="1:7" ht="15" customHeight="1">
      <c r="A1747" s="11">
        <v>1745</v>
      </c>
      <c r="B1747" s="11" t="s">
        <v>2514</v>
      </c>
      <c r="C1747" s="12" t="s">
        <v>2995</v>
      </c>
      <c r="D1747" s="65" t="s">
        <v>2996</v>
      </c>
      <c r="E1747" s="25">
        <v>97</v>
      </c>
      <c r="F1747" s="15">
        <f>VLOOKUP(D1747:D1787,'[3]Sheet1'!$A$1:$B$103,2,0)</f>
        <v>3.72055427251732</v>
      </c>
      <c r="G1747" s="16" t="s">
        <v>347</v>
      </c>
    </row>
    <row r="1748" spans="1:7" ht="15" customHeight="1">
      <c r="A1748" s="11">
        <v>1746</v>
      </c>
      <c r="B1748" s="11" t="s">
        <v>2514</v>
      </c>
      <c r="C1748" s="12" t="s">
        <v>2997</v>
      </c>
      <c r="D1748" s="65" t="s">
        <v>2998</v>
      </c>
      <c r="E1748" s="25">
        <v>96</v>
      </c>
      <c r="F1748" s="15">
        <f>VLOOKUP(D1748:D1788,'[3]Sheet1'!$A$1:$B$103,2,0)</f>
        <v>3.60623556581986</v>
      </c>
      <c r="G1748" s="16" t="s">
        <v>347</v>
      </c>
    </row>
    <row r="1749" spans="1:7" ht="15" customHeight="1">
      <c r="A1749" s="11">
        <v>1747</v>
      </c>
      <c r="B1749" s="11" t="s">
        <v>2514</v>
      </c>
      <c r="C1749" s="12" t="s">
        <v>2999</v>
      </c>
      <c r="D1749" s="65" t="s">
        <v>3000</v>
      </c>
      <c r="E1749" s="25">
        <v>97</v>
      </c>
      <c r="F1749" s="15">
        <f>VLOOKUP(D1749:D1789,'[3]Sheet1'!$A$1:$B$103,2,0)</f>
        <v>3.69976905311778</v>
      </c>
      <c r="G1749" s="16" t="s">
        <v>347</v>
      </c>
    </row>
    <row r="1750" spans="1:7" ht="15" customHeight="1">
      <c r="A1750" s="11">
        <v>1748</v>
      </c>
      <c r="B1750" s="11" t="s">
        <v>2514</v>
      </c>
      <c r="C1750" s="12" t="s">
        <v>3001</v>
      </c>
      <c r="D1750" s="65" t="s">
        <v>3002</v>
      </c>
      <c r="E1750" s="25">
        <v>98</v>
      </c>
      <c r="F1750" s="15">
        <f>VLOOKUP(D1750:D1790,'[3]Sheet1'!$A$1:$B$103,2,0)</f>
        <v>3.56581986143187</v>
      </c>
      <c r="G1750" s="16" t="s">
        <v>347</v>
      </c>
    </row>
    <row r="1751" spans="1:7" ht="15" customHeight="1">
      <c r="A1751" s="11">
        <v>1749</v>
      </c>
      <c r="B1751" s="11" t="s">
        <v>2514</v>
      </c>
      <c r="C1751" s="12" t="s">
        <v>3003</v>
      </c>
      <c r="D1751" s="65" t="s">
        <v>3004</v>
      </c>
      <c r="E1751" s="25">
        <v>96</v>
      </c>
      <c r="F1751" s="15">
        <f>VLOOKUP(D1751:D1791,'[3]Sheet1'!$A$1:$B$103,2,0)</f>
        <v>3.71593533487298</v>
      </c>
      <c r="G1751" s="16" t="s">
        <v>347</v>
      </c>
    </row>
    <row r="1752" spans="1:7" ht="15" customHeight="1">
      <c r="A1752" s="11">
        <v>1750</v>
      </c>
      <c r="B1752" s="11" t="s">
        <v>2514</v>
      </c>
      <c r="C1752" s="12" t="s">
        <v>3005</v>
      </c>
      <c r="D1752" s="65" t="s">
        <v>3006</v>
      </c>
      <c r="E1752" s="25">
        <v>97</v>
      </c>
      <c r="F1752" s="15">
        <f>VLOOKUP(D1752:D1792,'[3]Sheet1'!$A$1:$B$103,2,0)</f>
        <v>3.71247113163972</v>
      </c>
      <c r="G1752" s="16" t="s">
        <v>347</v>
      </c>
    </row>
    <row r="1753" spans="1:7" ht="15" customHeight="1">
      <c r="A1753" s="11">
        <v>1751</v>
      </c>
      <c r="B1753" s="11" t="s">
        <v>2514</v>
      </c>
      <c r="C1753" s="11" t="s">
        <v>3007</v>
      </c>
      <c r="D1753" s="111" t="s">
        <v>3008</v>
      </c>
      <c r="E1753" s="87">
        <v>97</v>
      </c>
      <c r="F1753" s="88">
        <v>3.551</v>
      </c>
      <c r="G1753" s="11" t="s">
        <v>347</v>
      </c>
    </row>
    <row r="1754" spans="1:7" ht="15" customHeight="1">
      <c r="A1754" s="11">
        <v>1752</v>
      </c>
      <c r="B1754" s="11" t="s">
        <v>2514</v>
      </c>
      <c r="C1754" s="12" t="s">
        <v>3009</v>
      </c>
      <c r="D1754" s="65" t="s">
        <v>3010</v>
      </c>
      <c r="E1754" s="25">
        <v>94</v>
      </c>
      <c r="F1754" s="15">
        <f>VLOOKUP(D1754:D1794,'[3]Sheet1'!$A$1:$B$103,2,0)</f>
        <v>3.56581986143187</v>
      </c>
      <c r="G1754" s="16" t="s">
        <v>347</v>
      </c>
    </row>
    <row r="1755" spans="1:7" ht="15" customHeight="1">
      <c r="A1755" s="11">
        <v>1753</v>
      </c>
      <c r="B1755" s="11" t="s">
        <v>2514</v>
      </c>
      <c r="C1755" s="12" t="s">
        <v>3011</v>
      </c>
      <c r="D1755" s="65" t="s">
        <v>3012</v>
      </c>
      <c r="E1755" s="25">
        <v>94</v>
      </c>
      <c r="F1755" s="15">
        <f>VLOOKUP(D1755:D1795,'[3]Sheet1'!$A$1:$B$103,2,0)</f>
        <v>3.58660508083141</v>
      </c>
      <c r="G1755" s="16" t="s">
        <v>347</v>
      </c>
    </row>
    <row r="1756" spans="1:7" ht="15" customHeight="1">
      <c r="A1756" s="11">
        <v>1754</v>
      </c>
      <c r="B1756" s="11" t="s">
        <v>2514</v>
      </c>
      <c r="C1756" s="12" t="s">
        <v>3013</v>
      </c>
      <c r="D1756" s="65" t="s">
        <v>3014</v>
      </c>
      <c r="E1756" s="25">
        <v>100</v>
      </c>
      <c r="F1756" s="15">
        <f>VLOOKUP(D1756:D1796,'[3]Sheet1'!$A$1:$B$103,2,0)</f>
        <v>3.60623556581986</v>
      </c>
      <c r="G1756" s="16" t="s">
        <v>347</v>
      </c>
    </row>
    <row r="1757" spans="1:7" ht="15" customHeight="1">
      <c r="A1757" s="11">
        <v>1755</v>
      </c>
      <c r="B1757" s="11" t="s">
        <v>2514</v>
      </c>
      <c r="C1757" s="12" t="s">
        <v>3015</v>
      </c>
      <c r="D1757" s="65" t="s">
        <v>3016</v>
      </c>
      <c r="E1757" s="25">
        <v>97</v>
      </c>
      <c r="F1757" s="15">
        <f>VLOOKUP(D1757:D1797,'[3]Sheet1'!$A$1:$B$103,2,0)</f>
        <v>3.811004784689</v>
      </c>
      <c r="G1757" s="16" t="s">
        <v>347</v>
      </c>
    </row>
    <row r="1758" spans="1:7" ht="15" customHeight="1">
      <c r="A1758" s="11">
        <v>1756</v>
      </c>
      <c r="B1758" s="11" t="s">
        <v>2514</v>
      </c>
      <c r="C1758" s="12" t="s">
        <v>3017</v>
      </c>
      <c r="D1758" s="65" t="s">
        <v>3018</v>
      </c>
      <c r="E1758" s="25">
        <v>98</v>
      </c>
      <c r="F1758" s="15">
        <f>VLOOKUP(D1758:D1798,'[3]Sheet1'!$A$1:$B$103,2,0)</f>
        <v>3.81937799043062</v>
      </c>
      <c r="G1758" s="16" t="s">
        <v>347</v>
      </c>
    </row>
    <row r="1759" spans="1:7" ht="15" customHeight="1">
      <c r="A1759" s="11">
        <v>1757</v>
      </c>
      <c r="B1759" s="11" t="s">
        <v>2514</v>
      </c>
      <c r="C1759" s="12" t="s">
        <v>3019</v>
      </c>
      <c r="D1759" s="65" t="s">
        <v>3020</v>
      </c>
      <c r="E1759" s="25">
        <v>98</v>
      </c>
      <c r="F1759" s="15">
        <f>VLOOKUP(D1759:D1799,'[3]Sheet1'!$A$1:$B$103,2,0)</f>
        <v>3.75478468899522</v>
      </c>
      <c r="G1759" s="16" t="s">
        <v>347</v>
      </c>
    </row>
    <row r="1760" spans="1:7" ht="15" customHeight="1">
      <c r="A1760" s="11">
        <v>1758</v>
      </c>
      <c r="B1760" s="11" t="s">
        <v>2514</v>
      </c>
      <c r="C1760" s="12" t="s">
        <v>3021</v>
      </c>
      <c r="D1760" s="65" t="s">
        <v>3022</v>
      </c>
      <c r="E1760" s="25">
        <v>97</v>
      </c>
      <c r="F1760" s="15">
        <f>VLOOKUP(D1760:D1800,'[3]Sheet1'!$A$1:$B$103,2,0)</f>
        <v>3.82296650717703</v>
      </c>
      <c r="G1760" s="16" t="s">
        <v>347</v>
      </c>
    </row>
    <row r="1761" spans="1:7" ht="15" customHeight="1">
      <c r="A1761" s="11">
        <v>1759</v>
      </c>
      <c r="B1761" s="11" t="s">
        <v>2514</v>
      </c>
      <c r="C1761" s="12" t="s">
        <v>3023</v>
      </c>
      <c r="D1761" s="65" t="s">
        <v>3024</v>
      </c>
      <c r="E1761" s="25">
        <v>97</v>
      </c>
      <c r="F1761" s="15">
        <f>VLOOKUP(D1761:D1801,'[3]Sheet1'!$A$1:$B$103,2,0)</f>
        <v>3.75067024128686</v>
      </c>
      <c r="G1761" s="16" t="s">
        <v>347</v>
      </c>
    </row>
    <row r="1762" spans="1:7" ht="15" customHeight="1">
      <c r="A1762" s="11">
        <v>1760</v>
      </c>
      <c r="B1762" s="11" t="s">
        <v>2514</v>
      </c>
      <c r="C1762" s="12" t="s">
        <v>3025</v>
      </c>
      <c r="D1762" s="65" t="s">
        <v>3026</v>
      </c>
      <c r="E1762" s="25">
        <v>96</v>
      </c>
      <c r="F1762" s="15">
        <f>VLOOKUP(D1762:D1802,'[3]Sheet1'!$A$1:$B$103,2,0)</f>
        <v>3.76541554959785</v>
      </c>
      <c r="G1762" s="16" t="s">
        <v>347</v>
      </c>
    </row>
    <row r="1763" spans="1:7" ht="15" customHeight="1">
      <c r="A1763" s="11">
        <v>1761</v>
      </c>
      <c r="B1763" s="11" t="s">
        <v>2514</v>
      </c>
      <c r="C1763" s="12" t="s">
        <v>3027</v>
      </c>
      <c r="D1763" s="65" t="s">
        <v>3028</v>
      </c>
      <c r="E1763" s="25">
        <v>96</v>
      </c>
      <c r="F1763" s="15">
        <f>VLOOKUP(D1763:D1803,'[3]Sheet1'!$A$1:$B$103,2,0)</f>
        <v>3.72894168466523</v>
      </c>
      <c r="G1763" s="16" t="s">
        <v>347</v>
      </c>
    </row>
    <row r="1764" spans="1:7" ht="15" customHeight="1">
      <c r="A1764" s="11">
        <v>1762</v>
      </c>
      <c r="B1764" s="11" t="s">
        <v>2514</v>
      </c>
      <c r="C1764" s="12" t="s">
        <v>3029</v>
      </c>
      <c r="D1764" s="65" t="s">
        <v>3030</v>
      </c>
      <c r="E1764" s="25">
        <v>97</v>
      </c>
      <c r="F1764" s="15">
        <f>VLOOKUP(D1764:D1804,'[3]Sheet1'!$A$1:$B$103,2,0)</f>
        <v>3.63066954643629</v>
      </c>
      <c r="G1764" s="16" t="s">
        <v>347</v>
      </c>
    </row>
    <row r="1765" spans="1:7" ht="15" customHeight="1">
      <c r="A1765" s="11">
        <v>1763</v>
      </c>
      <c r="B1765" s="11" t="s">
        <v>2514</v>
      </c>
      <c r="C1765" s="12" t="s">
        <v>3031</v>
      </c>
      <c r="D1765" s="65" t="s">
        <v>3032</v>
      </c>
      <c r="E1765" s="25">
        <v>97</v>
      </c>
      <c r="F1765" s="15">
        <f>VLOOKUP(D1765:D1805,'[3]Sheet1'!$A$1:$B$103,2,0)</f>
        <v>3.6889848812095</v>
      </c>
      <c r="G1765" s="16" t="s">
        <v>347</v>
      </c>
    </row>
    <row r="1766" spans="1:7" ht="15" customHeight="1">
      <c r="A1766" s="11">
        <v>1764</v>
      </c>
      <c r="B1766" s="11" t="s">
        <v>2514</v>
      </c>
      <c r="C1766" s="23" t="s">
        <v>3033</v>
      </c>
      <c r="D1766" s="89" t="s">
        <v>3034</v>
      </c>
      <c r="E1766" s="25">
        <v>96</v>
      </c>
      <c r="F1766" s="15">
        <f>VLOOKUP(D1766:D1807,'[4]Sheet1'!$A$1:$B$129,2,0)</f>
        <v>3.23954372623574</v>
      </c>
      <c r="G1766" s="16" t="s">
        <v>347</v>
      </c>
    </row>
    <row r="1767" spans="1:7" ht="15" customHeight="1">
      <c r="A1767" s="11">
        <v>1765</v>
      </c>
      <c r="B1767" s="11" t="s">
        <v>2514</v>
      </c>
      <c r="C1767" s="12" t="s">
        <v>3035</v>
      </c>
      <c r="D1767" s="65" t="s">
        <v>3036</v>
      </c>
      <c r="E1767" s="25">
        <v>98</v>
      </c>
      <c r="F1767" s="15">
        <f>VLOOKUP(D1767:D1808,'[4]Sheet1'!$A$1:$B$129,2,0)</f>
        <v>3.4106463878327</v>
      </c>
      <c r="G1767" s="16" t="s">
        <v>347</v>
      </c>
    </row>
    <row r="1768" spans="1:7" ht="15" customHeight="1">
      <c r="A1768" s="11">
        <v>1766</v>
      </c>
      <c r="B1768" s="11" t="s">
        <v>2514</v>
      </c>
      <c r="C1768" s="12" t="s">
        <v>3037</v>
      </c>
      <c r="D1768" s="65" t="s">
        <v>3038</v>
      </c>
      <c r="E1768" s="25">
        <v>98</v>
      </c>
      <c r="F1768" s="15">
        <f>VLOOKUP(D1768:D1809,'[4]Sheet1'!$A$1:$B$129,2,0)</f>
        <v>3.29372623574144</v>
      </c>
      <c r="G1768" s="16" t="s">
        <v>347</v>
      </c>
    </row>
    <row r="1769" spans="1:7" ht="15" customHeight="1">
      <c r="A1769" s="11">
        <v>1767</v>
      </c>
      <c r="B1769" s="11" t="s">
        <v>2514</v>
      </c>
      <c r="C1769" s="12" t="s">
        <v>3039</v>
      </c>
      <c r="D1769" s="65" t="s">
        <v>3040</v>
      </c>
      <c r="E1769" s="25">
        <v>98</v>
      </c>
      <c r="F1769" s="15">
        <f>VLOOKUP(D1769:D1810,'[4]Sheet1'!$A$1:$B$129,2,0)</f>
        <v>3.2861216730038</v>
      </c>
      <c r="G1769" s="16" t="s">
        <v>347</v>
      </c>
    </row>
    <row r="1770" spans="1:7" ht="15" customHeight="1">
      <c r="A1770" s="11">
        <v>1768</v>
      </c>
      <c r="B1770" s="11" t="s">
        <v>2514</v>
      </c>
      <c r="C1770" s="12" t="s">
        <v>3041</v>
      </c>
      <c r="D1770" s="65" t="s">
        <v>3042</v>
      </c>
      <c r="E1770" s="25">
        <v>96</v>
      </c>
      <c r="F1770" s="15">
        <f>VLOOKUP(D1770:D1811,'[4]Sheet1'!$A$1:$B$129,2,0)</f>
        <v>3.7992125984252</v>
      </c>
      <c r="G1770" s="16" t="s">
        <v>347</v>
      </c>
    </row>
    <row r="1771" spans="1:7" ht="15" customHeight="1">
      <c r="A1771" s="11">
        <v>1769</v>
      </c>
      <c r="B1771" s="11" t="s">
        <v>2514</v>
      </c>
      <c r="C1771" s="12" t="s">
        <v>3043</v>
      </c>
      <c r="D1771" s="65" t="s">
        <v>3044</v>
      </c>
      <c r="E1771" s="25">
        <v>97</v>
      </c>
      <c r="F1771" s="15">
        <f>VLOOKUP(D1771:D1812,'[4]Sheet1'!$A$1:$B$129,2,0)</f>
        <v>3.83661417322835</v>
      </c>
      <c r="G1771" s="16" t="s">
        <v>347</v>
      </c>
    </row>
    <row r="1772" spans="1:7" ht="15" customHeight="1">
      <c r="A1772" s="11">
        <v>1770</v>
      </c>
      <c r="B1772" s="11" t="s">
        <v>2514</v>
      </c>
      <c r="C1772" s="12" t="s">
        <v>3045</v>
      </c>
      <c r="D1772" s="65" t="s">
        <v>3046</v>
      </c>
      <c r="E1772" s="25">
        <v>100</v>
      </c>
      <c r="F1772" s="15">
        <f>VLOOKUP(D1772:D1813,'[4]Sheet1'!$A$1:$B$129,2,0)</f>
        <v>3.82677165354331</v>
      </c>
      <c r="G1772" s="16" t="s">
        <v>347</v>
      </c>
    </row>
    <row r="1773" spans="1:7" ht="15" customHeight="1">
      <c r="A1773" s="11">
        <v>1771</v>
      </c>
      <c r="B1773" s="11" t="s">
        <v>2514</v>
      </c>
      <c r="C1773" s="12" t="s">
        <v>3047</v>
      </c>
      <c r="D1773" s="65" t="s">
        <v>3048</v>
      </c>
      <c r="E1773" s="25">
        <v>96</v>
      </c>
      <c r="F1773" s="15">
        <f>VLOOKUP(D1773:D1814,'[4]Sheet1'!$A$1:$B$129,2,0)</f>
        <v>3.85826771653543</v>
      </c>
      <c r="G1773" s="16" t="s">
        <v>347</v>
      </c>
    </row>
    <row r="1774" spans="1:7" ht="15" customHeight="1">
      <c r="A1774" s="11">
        <v>1772</v>
      </c>
      <c r="B1774" s="11" t="s">
        <v>2514</v>
      </c>
      <c r="C1774" s="12" t="s">
        <v>3049</v>
      </c>
      <c r="D1774" s="65" t="s">
        <v>3050</v>
      </c>
      <c r="E1774" s="25">
        <v>97</v>
      </c>
      <c r="F1774" s="15">
        <f>VLOOKUP(D1774:D1815,'[4]Sheet1'!$A$1:$B$129,2,0)</f>
        <v>3.85236220472441</v>
      </c>
      <c r="G1774" s="16" t="s">
        <v>347</v>
      </c>
    </row>
    <row r="1775" spans="1:7" ht="15" customHeight="1">
      <c r="A1775" s="11">
        <v>1773</v>
      </c>
      <c r="B1775" s="11" t="s">
        <v>2514</v>
      </c>
      <c r="C1775" s="12" t="s">
        <v>3051</v>
      </c>
      <c r="D1775" s="65" t="s">
        <v>3052</v>
      </c>
      <c r="E1775" s="25">
        <v>97</v>
      </c>
      <c r="F1775" s="15">
        <f>VLOOKUP(D1775:D1816,'[4]Sheet1'!$A$1:$B$129,2,0)</f>
        <v>3.80511811023622</v>
      </c>
      <c r="G1775" s="16" t="s">
        <v>347</v>
      </c>
    </row>
    <row r="1776" spans="1:7" ht="15" customHeight="1">
      <c r="A1776" s="11">
        <v>1774</v>
      </c>
      <c r="B1776" s="11" t="s">
        <v>2514</v>
      </c>
      <c r="C1776" s="12" t="s">
        <v>3053</v>
      </c>
      <c r="D1776" s="65" t="s">
        <v>3054</v>
      </c>
      <c r="E1776" s="25">
        <v>96</v>
      </c>
      <c r="F1776" s="15">
        <f>VLOOKUP(D1776:D1817,'[4]Sheet1'!$A$1:$B$129,2,0)</f>
        <v>3.82972440944882</v>
      </c>
      <c r="G1776" s="16" t="s">
        <v>347</v>
      </c>
    </row>
    <row r="1777" spans="1:7" ht="15" customHeight="1">
      <c r="A1777" s="11">
        <v>1775</v>
      </c>
      <c r="B1777" s="11" t="s">
        <v>2514</v>
      </c>
      <c r="C1777" s="12" t="s">
        <v>3055</v>
      </c>
      <c r="D1777" s="65" t="s">
        <v>3056</v>
      </c>
      <c r="E1777" s="25">
        <v>96</v>
      </c>
      <c r="F1777" s="15">
        <f>VLOOKUP(D1777:D1818,'[4]Sheet1'!$A$1:$B$129,2,0)</f>
        <v>3.77165354330709</v>
      </c>
      <c r="G1777" s="16" t="s">
        <v>347</v>
      </c>
    </row>
    <row r="1778" spans="1:7" ht="15" customHeight="1">
      <c r="A1778" s="11">
        <v>1776</v>
      </c>
      <c r="B1778" s="11" t="s">
        <v>2514</v>
      </c>
      <c r="C1778" s="26" t="s">
        <v>3057</v>
      </c>
      <c r="D1778" s="70" t="s">
        <v>3058</v>
      </c>
      <c r="E1778" s="25">
        <v>96</v>
      </c>
      <c r="F1778" s="15">
        <v>3.575</v>
      </c>
      <c r="G1778" s="16" t="s">
        <v>347</v>
      </c>
    </row>
    <row r="1779" spans="1:7" ht="15" customHeight="1">
      <c r="A1779" s="11">
        <v>1777</v>
      </c>
      <c r="B1779" s="11" t="s">
        <v>2514</v>
      </c>
      <c r="C1779" s="26" t="s">
        <v>3059</v>
      </c>
      <c r="D1779" s="70" t="s">
        <v>3060</v>
      </c>
      <c r="E1779" s="25">
        <v>100</v>
      </c>
      <c r="F1779" s="15">
        <f>VLOOKUP(D1779:D1820,'[4]Sheet1'!$A$1:$B$129,2,0)</f>
        <v>3.57822410147992</v>
      </c>
      <c r="G1779" s="16" t="s">
        <v>347</v>
      </c>
    </row>
    <row r="1780" spans="1:7" ht="15" customHeight="1">
      <c r="A1780" s="11">
        <v>1778</v>
      </c>
      <c r="B1780" s="11" t="s">
        <v>2514</v>
      </c>
      <c r="C1780" s="26" t="s">
        <v>3061</v>
      </c>
      <c r="D1780" s="70" t="s">
        <v>3062</v>
      </c>
      <c r="E1780" s="25">
        <v>100</v>
      </c>
      <c r="F1780" s="15">
        <f>VLOOKUP(D1780:D1825,'[4]Sheet1'!$A$1:$B$129,2,0)</f>
        <v>3.63002114164905</v>
      </c>
      <c r="G1780" s="16" t="s">
        <v>347</v>
      </c>
    </row>
    <row r="1781" spans="1:7" ht="15" customHeight="1">
      <c r="A1781" s="11">
        <v>1779</v>
      </c>
      <c r="B1781" s="11" t="s">
        <v>2514</v>
      </c>
      <c r="C1781" s="26" t="s">
        <v>3063</v>
      </c>
      <c r="D1781" s="70" t="s">
        <v>3064</v>
      </c>
      <c r="E1781" s="25">
        <v>96</v>
      </c>
      <c r="F1781" s="15">
        <v>3.576</v>
      </c>
      <c r="G1781" s="16" t="s">
        <v>347</v>
      </c>
    </row>
    <row r="1782" spans="1:7" ht="15" customHeight="1">
      <c r="A1782" s="11">
        <v>1780</v>
      </c>
      <c r="B1782" s="11" t="s">
        <v>2514</v>
      </c>
      <c r="C1782" s="26" t="s">
        <v>3065</v>
      </c>
      <c r="D1782" s="70" t="s">
        <v>3066</v>
      </c>
      <c r="E1782" s="25">
        <v>96</v>
      </c>
      <c r="F1782" s="15">
        <f>VLOOKUP(D1782:D1827,'[4]Sheet1'!$A$1:$B$129,2,0)</f>
        <v>3.59196617336152</v>
      </c>
      <c r="G1782" s="16" t="s">
        <v>347</v>
      </c>
    </row>
    <row r="1783" spans="1:7" ht="15" customHeight="1">
      <c r="A1783" s="11">
        <v>1781</v>
      </c>
      <c r="B1783" s="11" t="s">
        <v>2514</v>
      </c>
      <c r="C1783" s="12" t="s">
        <v>3067</v>
      </c>
      <c r="D1783" s="65" t="s">
        <v>3068</v>
      </c>
      <c r="E1783" s="25">
        <v>96</v>
      </c>
      <c r="F1783" s="15">
        <f>VLOOKUP(D1783:D1828,'[4]Sheet1'!$A$1:$B$129,2,0)</f>
        <v>3.5</v>
      </c>
      <c r="G1783" s="16" t="s">
        <v>347</v>
      </c>
    </row>
    <row r="1784" spans="1:7" ht="15" customHeight="1">
      <c r="A1784" s="11">
        <v>1782</v>
      </c>
      <c r="B1784" s="11" t="s">
        <v>2514</v>
      </c>
      <c r="C1784" s="12" t="s">
        <v>3069</v>
      </c>
      <c r="D1784" s="65" t="s">
        <v>3070</v>
      </c>
      <c r="E1784" s="25">
        <v>97</v>
      </c>
      <c r="F1784" s="15">
        <f>VLOOKUP(D1784:D1829,'[4]Sheet1'!$A$1:$B$129,2,0)</f>
        <v>3.44377510040161</v>
      </c>
      <c r="G1784" s="16" t="s">
        <v>347</v>
      </c>
    </row>
    <row r="1785" spans="1:7" ht="15" customHeight="1">
      <c r="A1785" s="11">
        <v>1783</v>
      </c>
      <c r="B1785" s="11" t="s">
        <v>2514</v>
      </c>
      <c r="C1785" s="12" t="s">
        <v>3071</v>
      </c>
      <c r="D1785" s="65" t="s">
        <v>3072</v>
      </c>
      <c r="E1785" s="25">
        <v>96</v>
      </c>
      <c r="F1785" s="15">
        <f>VLOOKUP(D1785:D1830,'[4]Sheet1'!$A$1:$B$129,2,0)</f>
        <v>3.83661417322835</v>
      </c>
      <c r="G1785" s="16" t="s">
        <v>347</v>
      </c>
    </row>
    <row r="1786" spans="1:7" ht="15" customHeight="1">
      <c r="A1786" s="11">
        <v>1784</v>
      </c>
      <c r="B1786" s="11" t="s">
        <v>2514</v>
      </c>
      <c r="C1786" s="12" t="s">
        <v>3073</v>
      </c>
      <c r="D1786" s="65" t="s">
        <v>3074</v>
      </c>
      <c r="E1786" s="25">
        <v>96</v>
      </c>
      <c r="F1786" s="15">
        <f>VLOOKUP(D1786:D1831,'[4]Sheet1'!$A$1:$B$129,2,0)</f>
        <v>3.28313253012048</v>
      </c>
      <c r="G1786" s="16" t="s">
        <v>347</v>
      </c>
    </row>
    <row r="1787" spans="1:7" ht="15" customHeight="1">
      <c r="A1787" s="11">
        <v>1785</v>
      </c>
      <c r="B1787" s="11" t="s">
        <v>2514</v>
      </c>
      <c r="C1787" s="12" t="s">
        <v>3075</v>
      </c>
      <c r="D1787" s="65" t="s">
        <v>3076</v>
      </c>
      <c r="E1787" s="25">
        <v>96</v>
      </c>
      <c r="F1787" s="15">
        <f>VLOOKUP(D1787:D1832,'[4]Sheet1'!$A$1:$B$129,2,0)</f>
        <v>3.38654618473896</v>
      </c>
      <c r="G1787" s="16" t="s">
        <v>347</v>
      </c>
    </row>
    <row r="1788" spans="1:7" ht="15" customHeight="1">
      <c r="A1788" s="11">
        <v>1786</v>
      </c>
      <c r="B1788" s="11" t="s">
        <v>2514</v>
      </c>
      <c r="C1788" s="12" t="s">
        <v>3077</v>
      </c>
      <c r="D1788" s="65" t="s">
        <v>3078</v>
      </c>
      <c r="E1788" s="25">
        <v>96</v>
      </c>
      <c r="F1788" s="15">
        <f>VLOOKUP(D1788:D1833,'[4]Sheet1'!$A$1:$B$129,2,0)</f>
        <v>3.83956692913386</v>
      </c>
      <c r="G1788" s="16" t="s">
        <v>347</v>
      </c>
    </row>
    <row r="1789" spans="1:7" ht="15" customHeight="1">
      <c r="A1789" s="11">
        <v>1787</v>
      </c>
      <c r="B1789" s="11" t="s">
        <v>2514</v>
      </c>
      <c r="C1789" s="12" t="s">
        <v>3079</v>
      </c>
      <c r="D1789" s="65" t="s">
        <v>3080</v>
      </c>
      <c r="E1789" s="25">
        <v>100</v>
      </c>
      <c r="F1789" s="15">
        <f>VLOOKUP(D1789:D1834,'[4]Sheet1'!$A$1:$B$129,2,0)</f>
        <v>3.41164658634538</v>
      </c>
      <c r="G1789" s="16" t="s">
        <v>347</v>
      </c>
    </row>
    <row r="1790" spans="1:7" ht="15" customHeight="1">
      <c r="A1790" s="11">
        <v>1788</v>
      </c>
      <c r="B1790" s="11" t="s">
        <v>2514</v>
      </c>
      <c r="C1790" s="12" t="s">
        <v>3081</v>
      </c>
      <c r="D1790" s="65" t="s">
        <v>3082</v>
      </c>
      <c r="E1790" s="25">
        <v>96</v>
      </c>
      <c r="F1790" s="15">
        <f>VLOOKUP(D1790:D1835,'[4]Sheet1'!$A$1:$B$129,2,0)</f>
        <v>3.86318897637795</v>
      </c>
      <c r="G1790" s="16" t="s">
        <v>347</v>
      </c>
    </row>
    <row r="1791" spans="1:7" ht="15" customHeight="1">
      <c r="A1791" s="11">
        <v>1789</v>
      </c>
      <c r="B1791" s="11" t="s">
        <v>2514</v>
      </c>
      <c r="C1791" s="12" t="s">
        <v>3083</v>
      </c>
      <c r="D1791" s="65" t="s">
        <v>3084</v>
      </c>
      <c r="E1791" s="25">
        <v>96</v>
      </c>
      <c r="F1791" s="15">
        <f>VLOOKUP(D1791:D1836,'[4]Sheet1'!$A$1:$B$129,2,0)</f>
        <v>3.2921686746988</v>
      </c>
      <c r="G1791" s="16" t="s">
        <v>347</v>
      </c>
    </row>
    <row r="1792" spans="1:7" ht="15" customHeight="1">
      <c r="A1792" s="11">
        <v>1790</v>
      </c>
      <c r="B1792" s="11" t="s">
        <v>2514</v>
      </c>
      <c r="C1792" s="12" t="s">
        <v>3085</v>
      </c>
      <c r="D1792" s="65" t="s">
        <v>3086</v>
      </c>
      <c r="E1792" s="25">
        <v>100</v>
      </c>
      <c r="F1792" s="15">
        <f>VLOOKUP(D1792:D1837,'[4]Sheet1'!$A$1:$B$129,2,0)</f>
        <v>3.69365750528541</v>
      </c>
      <c r="G1792" s="16" t="s">
        <v>347</v>
      </c>
    </row>
    <row r="1793" spans="1:7" ht="15" customHeight="1">
      <c r="A1793" s="11">
        <v>1791</v>
      </c>
      <c r="B1793" s="11" t="s">
        <v>2514</v>
      </c>
      <c r="C1793" s="12" t="s">
        <v>3087</v>
      </c>
      <c r="D1793" s="65" t="s">
        <v>3088</v>
      </c>
      <c r="E1793" s="25">
        <v>98</v>
      </c>
      <c r="F1793" s="15">
        <f>VLOOKUP(D1793:D1838,'[4]Sheet1'!$A$1:$B$129,2,0)</f>
        <v>3.72536997885835</v>
      </c>
      <c r="G1793" s="16" t="s">
        <v>347</v>
      </c>
    </row>
    <row r="1794" spans="1:7" ht="15" customHeight="1">
      <c r="A1794" s="11">
        <v>1792</v>
      </c>
      <c r="B1794" s="11" t="s">
        <v>2514</v>
      </c>
      <c r="C1794" s="12" t="s">
        <v>3089</v>
      </c>
      <c r="D1794" s="65" t="s">
        <v>3090</v>
      </c>
      <c r="E1794" s="25">
        <v>97</v>
      </c>
      <c r="F1794" s="15">
        <f>VLOOKUP(D1794:D1839,'[4]Sheet1'!$A$1:$B$129,2,0)</f>
        <v>3.72579281183932</v>
      </c>
      <c r="G1794" s="16" t="s">
        <v>347</v>
      </c>
    </row>
    <row r="1795" spans="1:7" ht="15" customHeight="1">
      <c r="A1795" s="11">
        <v>1793</v>
      </c>
      <c r="B1795" s="11" t="s">
        <v>2514</v>
      </c>
      <c r="C1795" s="12" t="s">
        <v>3091</v>
      </c>
      <c r="D1795" s="65" t="s">
        <v>3092</v>
      </c>
      <c r="E1795" s="25">
        <v>98</v>
      </c>
      <c r="F1795" s="15">
        <f>VLOOKUP(D1795:D1840,'[4]Sheet1'!$A$1:$B$129,2,0)</f>
        <v>3.66744186046512</v>
      </c>
      <c r="G1795" s="16" t="s">
        <v>347</v>
      </c>
    </row>
    <row r="1796" spans="1:7" ht="15" customHeight="1">
      <c r="A1796" s="11">
        <v>1794</v>
      </c>
      <c r="B1796" s="11" t="s">
        <v>2514</v>
      </c>
      <c r="C1796" s="12" t="s">
        <v>3093</v>
      </c>
      <c r="D1796" s="65" t="s">
        <v>3094</v>
      </c>
      <c r="E1796" s="25">
        <v>97</v>
      </c>
      <c r="F1796" s="15">
        <f>VLOOKUP(D1796:D1841,'[4]Sheet1'!$A$1:$B$129,2,0)</f>
        <v>3.71057082452431</v>
      </c>
      <c r="G1796" s="16" t="s">
        <v>347</v>
      </c>
    </row>
    <row r="1797" spans="1:7" ht="15" customHeight="1">
      <c r="A1797" s="11">
        <v>1795</v>
      </c>
      <c r="B1797" s="11" t="s">
        <v>2514</v>
      </c>
      <c r="C1797" s="12" t="s">
        <v>3095</v>
      </c>
      <c r="D1797" s="65" t="s">
        <v>3096</v>
      </c>
      <c r="E1797" s="25">
        <v>97</v>
      </c>
      <c r="F1797" s="15">
        <f>VLOOKUP(D1797:D1842,'[4]Sheet1'!$A$1:$B$129,2,0)</f>
        <v>3.68435517970402</v>
      </c>
      <c r="G1797" s="16" t="s">
        <v>347</v>
      </c>
    </row>
    <row r="1798" spans="1:7" ht="15" customHeight="1">
      <c r="A1798" s="11">
        <v>1796</v>
      </c>
      <c r="B1798" s="11" t="s">
        <v>2514</v>
      </c>
      <c r="C1798" s="12" t="s">
        <v>3097</v>
      </c>
      <c r="D1798" s="65" t="s">
        <v>3098</v>
      </c>
      <c r="E1798" s="25">
        <v>98</v>
      </c>
      <c r="F1798" s="15">
        <f>VLOOKUP(D1798:D1843,'[4]Sheet1'!$A$1:$B$129,2,0)</f>
        <v>3.65116279069767</v>
      </c>
      <c r="G1798" s="16" t="s">
        <v>347</v>
      </c>
    </row>
    <row r="1799" spans="1:7" ht="15" customHeight="1">
      <c r="A1799" s="11">
        <v>1797</v>
      </c>
      <c r="B1799" s="11" t="s">
        <v>2514</v>
      </c>
      <c r="C1799" s="12" t="s">
        <v>3099</v>
      </c>
      <c r="D1799" s="65" t="s">
        <v>3100</v>
      </c>
      <c r="E1799" s="25">
        <v>98</v>
      </c>
      <c r="F1799" s="15">
        <f>VLOOKUP(D1799:D1844,'[4]Sheet1'!$A$1:$B$129,2,0)</f>
        <v>3.71564482029598</v>
      </c>
      <c r="G1799" s="16" t="s">
        <v>347</v>
      </c>
    </row>
    <row r="1800" spans="1:7" ht="15" customHeight="1">
      <c r="A1800" s="11">
        <v>1798</v>
      </c>
      <c r="B1800" s="11" t="s">
        <v>2514</v>
      </c>
      <c r="C1800" s="12" t="s">
        <v>3101</v>
      </c>
      <c r="D1800" s="65" t="s">
        <v>3102</v>
      </c>
      <c r="E1800" s="25">
        <v>99</v>
      </c>
      <c r="F1800" s="15">
        <f>VLOOKUP(D1800:D1845,'[4]Sheet1'!$A$1:$B$129,2,0)</f>
        <v>3.66701902748414</v>
      </c>
      <c r="G1800" s="16" t="s">
        <v>347</v>
      </c>
    </row>
    <row r="1801" spans="1:7" ht="15" customHeight="1">
      <c r="A1801" s="11">
        <v>1799</v>
      </c>
      <c r="B1801" s="11" t="s">
        <v>2514</v>
      </c>
      <c r="C1801" s="12" t="s">
        <v>3103</v>
      </c>
      <c r="D1801" s="65" t="s">
        <v>3104</v>
      </c>
      <c r="E1801" s="25">
        <v>97</v>
      </c>
      <c r="F1801" s="15">
        <f>VLOOKUP(D1801:D1846,'[4]Sheet1'!$A$1:$B$129,2,0)</f>
        <v>3.66236786469345</v>
      </c>
      <c r="G1801" s="16" t="s">
        <v>347</v>
      </c>
    </row>
    <row r="1802" spans="1:7" ht="15" customHeight="1">
      <c r="A1802" s="11">
        <v>1800</v>
      </c>
      <c r="B1802" s="11" t="s">
        <v>2514</v>
      </c>
      <c r="C1802" s="12" t="s">
        <v>3105</v>
      </c>
      <c r="D1802" s="65" t="s">
        <v>3106</v>
      </c>
      <c r="E1802" s="25">
        <v>97</v>
      </c>
      <c r="F1802" s="15">
        <f>VLOOKUP(D1802:D1847,'[4]Sheet1'!$A$1:$B$129,2,0)</f>
        <v>3.58211678832117</v>
      </c>
      <c r="G1802" s="16" t="s">
        <v>347</v>
      </c>
    </row>
    <row r="1803" spans="1:7" ht="15" customHeight="1">
      <c r="A1803" s="11">
        <v>1801</v>
      </c>
      <c r="B1803" s="11" t="s">
        <v>2514</v>
      </c>
      <c r="C1803" s="12" t="s">
        <v>3107</v>
      </c>
      <c r="D1803" s="65" t="s">
        <v>3108</v>
      </c>
      <c r="E1803" s="25">
        <v>99</v>
      </c>
      <c r="F1803" s="15">
        <f>VLOOKUP(D1803:D1848,'[4]Sheet1'!$A$1:$B$129,2,0)</f>
        <v>3.51733576642336</v>
      </c>
      <c r="G1803" s="16" t="s">
        <v>347</v>
      </c>
    </row>
    <row r="1804" spans="1:7" ht="15" customHeight="1">
      <c r="A1804" s="11">
        <v>1802</v>
      </c>
      <c r="B1804" s="11" t="s">
        <v>2514</v>
      </c>
      <c r="C1804" s="12" t="s">
        <v>3109</v>
      </c>
      <c r="D1804" s="65" t="s">
        <v>3110</v>
      </c>
      <c r="E1804" s="25">
        <v>98</v>
      </c>
      <c r="F1804" s="15">
        <f>VLOOKUP(D1804:D1849,'[4]Sheet1'!$A$1:$B$129,2,0)</f>
        <v>3.73448905109489</v>
      </c>
      <c r="G1804" s="16" t="s">
        <v>347</v>
      </c>
    </row>
    <row r="1805" spans="1:7" ht="15" customHeight="1">
      <c r="A1805" s="11">
        <v>1803</v>
      </c>
      <c r="B1805" s="11" t="s">
        <v>2514</v>
      </c>
      <c r="C1805" s="12" t="s">
        <v>3111</v>
      </c>
      <c r="D1805" s="65" t="s">
        <v>3112</v>
      </c>
      <c r="E1805" s="25">
        <v>96</v>
      </c>
      <c r="F1805" s="15">
        <f>VLOOKUP(D1805:D1850,'[4]Sheet1'!$A$1:$B$129,2,0)</f>
        <v>3.86546184738956</v>
      </c>
      <c r="G1805" s="16" t="s">
        <v>347</v>
      </c>
    </row>
    <row r="1806" spans="1:7" ht="15" customHeight="1">
      <c r="A1806" s="11">
        <v>1804</v>
      </c>
      <c r="B1806" s="11" t="s">
        <v>2514</v>
      </c>
      <c r="C1806" s="12" t="s">
        <v>3113</v>
      </c>
      <c r="D1806" s="65" t="s">
        <v>3114</v>
      </c>
      <c r="E1806" s="25">
        <v>97</v>
      </c>
      <c r="F1806" s="15">
        <f>VLOOKUP(D1806:D1851,'[4]Sheet1'!$A$1:$B$129,2,0)</f>
        <v>3.78815261044177</v>
      </c>
      <c r="G1806" s="16" t="s">
        <v>347</v>
      </c>
    </row>
    <row r="1807" spans="1:7" ht="15" customHeight="1">
      <c r="A1807" s="11">
        <v>1805</v>
      </c>
      <c r="B1807" s="11" t="s">
        <v>2514</v>
      </c>
      <c r="C1807" s="12" t="s">
        <v>3115</v>
      </c>
      <c r="D1807" s="110" t="s">
        <v>3116</v>
      </c>
      <c r="E1807" s="25">
        <v>96</v>
      </c>
      <c r="F1807" s="15">
        <f>VLOOKUP(D1807:D1852,'[4]Sheet1'!$A$1:$B$129,2,0)</f>
        <v>3.78714859437751</v>
      </c>
      <c r="G1807" s="16" t="s">
        <v>347</v>
      </c>
    </row>
    <row r="1808" spans="1:7" ht="15" customHeight="1">
      <c r="A1808" s="11">
        <v>1806</v>
      </c>
      <c r="B1808" s="11" t="s">
        <v>2514</v>
      </c>
      <c r="C1808" s="24" t="s">
        <v>3117</v>
      </c>
      <c r="D1808" s="65" t="s">
        <v>3118</v>
      </c>
      <c r="E1808" s="25">
        <v>100</v>
      </c>
      <c r="F1808" s="15">
        <f>VLOOKUP(D:D,'[1]Sheet1'!$A$1:$B$684,2,0)</f>
        <v>3.75653206650831</v>
      </c>
      <c r="G1808" s="16" t="s">
        <v>347</v>
      </c>
    </row>
    <row r="1809" spans="1:7" ht="15" customHeight="1">
      <c r="A1809" s="11">
        <v>1807</v>
      </c>
      <c r="B1809" s="11" t="s">
        <v>2514</v>
      </c>
      <c r="C1809" s="24" t="s">
        <v>3119</v>
      </c>
      <c r="D1809" s="65" t="s">
        <v>3120</v>
      </c>
      <c r="E1809" s="25">
        <v>100</v>
      </c>
      <c r="F1809" s="15">
        <f>VLOOKUP(D:D,'[1]Sheet1'!$A$1:$B$684,2,0)</f>
        <v>3.78147268408551</v>
      </c>
      <c r="G1809" s="16" t="s">
        <v>347</v>
      </c>
    </row>
    <row r="1810" spans="1:7" ht="15" customHeight="1">
      <c r="A1810" s="11">
        <v>1808</v>
      </c>
      <c r="B1810" s="11" t="s">
        <v>2514</v>
      </c>
      <c r="C1810" s="24" t="s">
        <v>3121</v>
      </c>
      <c r="D1810" s="65" t="s">
        <v>3122</v>
      </c>
      <c r="E1810" s="25">
        <v>100</v>
      </c>
      <c r="F1810" s="15">
        <f>VLOOKUP(D:D,'[1]Sheet1'!$A$1:$B$684,2,0)</f>
        <v>3.70190023752969</v>
      </c>
      <c r="G1810" s="16" t="s">
        <v>347</v>
      </c>
    </row>
    <row r="1811" spans="1:7" ht="15" customHeight="1">
      <c r="A1811" s="11">
        <v>1809</v>
      </c>
      <c r="B1811" s="11" t="s">
        <v>2514</v>
      </c>
      <c r="C1811" s="24" t="s">
        <v>3123</v>
      </c>
      <c r="D1811" s="65" t="s">
        <v>3124</v>
      </c>
      <c r="E1811" s="25">
        <v>100</v>
      </c>
      <c r="F1811" s="15">
        <f>VLOOKUP(D:D,'[1]Sheet1'!$A$1:$B$684,2,0)</f>
        <v>3.77434679334917</v>
      </c>
      <c r="G1811" s="16" t="s">
        <v>347</v>
      </c>
    </row>
    <row r="1812" spans="1:7" ht="15" customHeight="1">
      <c r="A1812" s="11">
        <v>1810</v>
      </c>
      <c r="B1812" s="11" t="s">
        <v>2514</v>
      </c>
      <c r="C1812" s="24" t="s">
        <v>3125</v>
      </c>
      <c r="D1812" s="65" t="s">
        <v>3126</v>
      </c>
      <c r="E1812" s="25">
        <v>100</v>
      </c>
      <c r="F1812" s="15">
        <f>VLOOKUP(D:D,'[1]Sheet1'!$A$1:$B$684,2,0)</f>
        <v>3.76840855106888</v>
      </c>
      <c r="G1812" s="16" t="s">
        <v>347</v>
      </c>
    </row>
    <row r="1813" spans="1:7" ht="15" customHeight="1">
      <c r="A1813" s="11">
        <v>1811</v>
      </c>
      <c r="B1813" s="11" t="s">
        <v>2514</v>
      </c>
      <c r="C1813" s="24" t="s">
        <v>3127</v>
      </c>
      <c r="D1813" s="65" t="s">
        <v>3128</v>
      </c>
      <c r="E1813" s="25">
        <v>98</v>
      </c>
      <c r="F1813" s="15">
        <f>VLOOKUP(D:D,'[1]Sheet1'!$A$1:$B$684,2,0)</f>
        <v>3.70783847980998</v>
      </c>
      <c r="G1813" s="16" t="s">
        <v>347</v>
      </c>
    </row>
    <row r="1814" spans="1:7" ht="15" customHeight="1">
      <c r="A1814" s="11">
        <v>1812</v>
      </c>
      <c r="B1814" s="11" t="s">
        <v>2514</v>
      </c>
      <c r="C1814" s="24" t="s">
        <v>545</v>
      </c>
      <c r="D1814" s="65" t="s">
        <v>3129</v>
      </c>
      <c r="E1814" s="25">
        <v>98</v>
      </c>
      <c r="F1814" s="15">
        <f>VLOOKUP(D:D,'[1]Sheet1'!$A$1:$B$684,2,0)</f>
        <v>3.68646080760095</v>
      </c>
      <c r="G1814" s="16" t="s">
        <v>347</v>
      </c>
    </row>
    <row r="1815" spans="1:7" ht="15" customHeight="1">
      <c r="A1815" s="11">
        <v>1813</v>
      </c>
      <c r="B1815" s="11" t="s">
        <v>2514</v>
      </c>
      <c r="C1815" s="24" t="s">
        <v>3130</v>
      </c>
      <c r="D1815" s="65" t="s">
        <v>3131</v>
      </c>
      <c r="E1815" s="25">
        <v>100</v>
      </c>
      <c r="F1815" s="15">
        <f>VLOOKUP(D:D,'[1]Sheet1'!$A$1:$B$684,2,0)</f>
        <v>3.71496437054632</v>
      </c>
      <c r="G1815" s="16" t="s">
        <v>347</v>
      </c>
    </row>
    <row r="1816" spans="1:7" ht="15" customHeight="1">
      <c r="A1816" s="11">
        <v>1814</v>
      </c>
      <c r="B1816" s="11" t="s">
        <v>2514</v>
      </c>
      <c r="C1816" s="24" t="s">
        <v>3132</v>
      </c>
      <c r="D1816" s="65" t="s">
        <v>3133</v>
      </c>
      <c r="E1816" s="25">
        <v>99</v>
      </c>
      <c r="F1816" s="15">
        <f>VLOOKUP(D:D,'[1]Sheet1'!$A$1:$B$684,2,0)</f>
        <v>3.68883610451306</v>
      </c>
      <c r="G1816" s="16" t="s">
        <v>347</v>
      </c>
    </row>
    <row r="1817" spans="1:7" ht="15" customHeight="1">
      <c r="A1817" s="11">
        <v>1815</v>
      </c>
      <c r="B1817" s="11" t="s">
        <v>2514</v>
      </c>
      <c r="C1817" s="73" t="s">
        <v>3134</v>
      </c>
      <c r="D1817" s="70" t="s">
        <v>3135</v>
      </c>
      <c r="E1817" s="25">
        <v>97</v>
      </c>
      <c r="F1817" s="15">
        <f>VLOOKUP(D:D,'[1]Sheet1'!$A$1:$B$684,2,0)</f>
        <v>3.07549504950495</v>
      </c>
      <c r="G1817" s="16" t="s">
        <v>347</v>
      </c>
    </row>
    <row r="1818" spans="1:7" ht="15" customHeight="1">
      <c r="A1818" s="11">
        <v>1816</v>
      </c>
      <c r="B1818" s="11" t="s">
        <v>2514</v>
      </c>
      <c r="C1818" s="73" t="s">
        <v>3136</v>
      </c>
      <c r="D1818" s="70" t="s">
        <v>3137</v>
      </c>
      <c r="E1818" s="25">
        <v>96</v>
      </c>
      <c r="F1818" s="15">
        <f>VLOOKUP(D:D,'[1]Sheet1'!$A$1:$B$684,2,0)</f>
        <v>3.18688118811881</v>
      </c>
      <c r="G1818" s="16" t="s">
        <v>347</v>
      </c>
    </row>
    <row r="1819" spans="1:7" ht="15" customHeight="1">
      <c r="A1819" s="11">
        <v>1817</v>
      </c>
      <c r="B1819" s="11" t="s">
        <v>2514</v>
      </c>
      <c r="C1819" s="73" t="s">
        <v>3138</v>
      </c>
      <c r="D1819" s="70" t="s">
        <v>3139</v>
      </c>
      <c r="E1819" s="25">
        <v>98</v>
      </c>
      <c r="F1819" s="15">
        <f>VLOOKUP(D:D,'[1]Sheet1'!$A$1:$B$684,2,0)</f>
        <v>3.09653465346535</v>
      </c>
      <c r="G1819" s="16" t="s">
        <v>347</v>
      </c>
    </row>
    <row r="1820" spans="1:7" ht="15" customHeight="1">
      <c r="A1820" s="11">
        <v>1818</v>
      </c>
      <c r="B1820" s="11" t="s">
        <v>2514</v>
      </c>
      <c r="C1820" s="73" t="s">
        <v>3140</v>
      </c>
      <c r="D1820" s="70" t="s">
        <v>3141</v>
      </c>
      <c r="E1820" s="25">
        <v>97</v>
      </c>
      <c r="F1820" s="15">
        <f>VLOOKUP(D:D,'[1]Sheet1'!$A$1:$B$684,2,0)</f>
        <v>3.22153465346535</v>
      </c>
      <c r="G1820" s="16" t="s">
        <v>347</v>
      </c>
    </row>
    <row r="1821" spans="1:7" ht="15" customHeight="1">
      <c r="A1821" s="11">
        <v>1819</v>
      </c>
      <c r="B1821" s="11" t="s">
        <v>2514</v>
      </c>
      <c r="C1821" s="13" t="s">
        <v>3142</v>
      </c>
      <c r="D1821" s="24" t="s">
        <v>3143</v>
      </c>
      <c r="E1821" s="25">
        <v>96</v>
      </c>
      <c r="F1821" s="82">
        <v>3.568</v>
      </c>
      <c r="G1821" s="16" t="s">
        <v>347</v>
      </c>
    </row>
    <row r="1822" spans="1:7" ht="15" customHeight="1">
      <c r="A1822" s="11">
        <v>1820</v>
      </c>
      <c r="B1822" s="11" t="s">
        <v>2514</v>
      </c>
      <c r="C1822" s="13" t="s">
        <v>3144</v>
      </c>
      <c r="D1822" s="107" t="s">
        <v>3145</v>
      </c>
      <c r="E1822" s="25">
        <v>97</v>
      </c>
      <c r="F1822" s="82">
        <v>3.519</v>
      </c>
      <c r="G1822" s="16" t="s">
        <v>347</v>
      </c>
    </row>
    <row r="1823" spans="1:7" ht="15" customHeight="1">
      <c r="A1823" s="11">
        <v>1821</v>
      </c>
      <c r="B1823" s="11" t="s">
        <v>2514</v>
      </c>
      <c r="C1823" s="13" t="s">
        <v>3146</v>
      </c>
      <c r="D1823" s="24" t="s">
        <v>3147</v>
      </c>
      <c r="E1823" s="25">
        <v>97</v>
      </c>
      <c r="F1823" s="82">
        <v>3.499</v>
      </c>
      <c r="G1823" s="16" t="s">
        <v>347</v>
      </c>
    </row>
    <row r="1824" spans="1:7" ht="15" customHeight="1">
      <c r="A1824" s="11">
        <v>1822</v>
      </c>
      <c r="B1824" s="11" t="s">
        <v>2514</v>
      </c>
      <c r="C1824" s="29" t="s">
        <v>3148</v>
      </c>
      <c r="D1824" s="24" t="s">
        <v>3149</v>
      </c>
      <c r="E1824" s="25">
        <v>98</v>
      </c>
      <c r="F1824" s="82">
        <v>3.482</v>
      </c>
      <c r="G1824" s="30" t="s">
        <v>347</v>
      </c>
    </row>
    <row r="1825" spans="1:7" ht="15" customHeight="1">
      <c r="A1825" s="11">
        <v>1823</v>
      </c>
      <c r="B1825" s="11" t="s">
        <v>2514</v>
      </c>
      <c r="C1825" s="73" t="s">
        <v>3150</v>
      </c>
      <c r="D1825" s="70" t="s">
        <v>3151</v>
      </c>
      <c r="E1825" s="25">
        <v>98</v>
      </c>
      <c r="F1825" s="15">
        <f>VLOOKUP(D:D,'[1]Sheet1'!$A$1:$B$684,2,0)</f>
        <v>3.75061124694377</v>
      </c>
      <c r="G1825" s="16" t="s">
        <v>347</v>
      </c>
    </row>
    <row r="1826" spans="1:7" ht="15" customHeight="1">
      <c r="A1826" s="11">
        <v>1824</v>
      </c>
      <c r="B1826" s="11" t="s">
        <v>2514</v>
      </c>
      <c r="C1826" s="73" t="s">
        <v>3152</v>
      </c>
      <c r="D1826" s="70" t="s">
        <v>3153</v>
      </c>
      <c r="E1826" s="25">
        <v>99</v>
      </c>
      <c r="F1826" s="15">
        <f>VLOOKUP(D:D,'[1]Sheet1'!$A$1:$B$684,2,0)</f>
        <v>3.76772616136919</v>
      </c>
      <c r="G1826" s="16" t="s">
        <v>347</v>
      </c>
    </row>
    <row r="1827" spans="1:7" ht="15" customHeight="1">
      <c r="A1827" s="11">
        <v>1825</v>
      </c>
      <c r="B1827" s="11" t="s">
        <v>2514</v>
      </c>
      <c r="C1827" s="73" t="s">
        <v>3154</v>
      </c>
      <c r="D1827" s="70" t="s">
        <v>3155</v>
      </c>
      <c r="E1827" s="25">
        <v>97</v>
      </c>
      <c r="F1827" s="15">
        <f>VLOOKUP(D:D,'[1]Sheet1'!$A$1:$B$684,2,0)</f>
        <v>3.79828850855746</v>
      </c>
      <c r="G1827" s="16" t="s">
        <v>347</v>
      </c>
    </row>
    <row r="1828" spans="1:7" ht="15" customHeight="1">
      <c r="A1828" s="11">
        <v>1826</v>
      </c>
      <c r="B1828" s="11" t="s">
        <v>2514</v>
      </c>
      <c r="C1828" s="73" t="s">
        <v>3156</v>
      </c>
      <c r="D1828" s="70" t="s">
        <v>3157</v>
      </c>
      <c r="E1828" s="25">
        <v>97</v>
      </c>
      <c r="F1828" s="15">
        <f>VLOOKUP(D:D,'[1]Sheet1'!$A$1:$B$684,2,0)</f>
        <v>3.75305623471883</v>
      </c>
      <c r="G1828" s="16" t="s">
        <v>347</v>
      </c>
    </row>
    <row r="1829" spans="1:7" ht="15" customHeight="1">
      <c r="A1829" s="11">
        <v>1827</v>
      </c>
      <c r="B1829" s="11" t="s">
        <v>2514</v>
      </c>
      <c r="C1829" s="73" t="s">
        <v>3158</v>
      </c>
      <c r="D1829" s="70" t="s">
        <v>3159</v>
      </c>
      <c r="E1829" s="25">
        <v>96</v>
      </c>
      <c r="F1829" s="15">
        <f>VLOOKUP(D:D,'[1]Sheet1'!$A$1:$B$684,2,0)</f>
        <v>3.76528117359413</v>
      </c>
      <c r="G1829" s="16" t="s">
        <v>347</v>
      </c>
    </row>
    <row r="1830" spans="1:7" ht="15" customHeight="1">
      <c r="A1830" s="11">
        <v>1828</v>
      </c>
      <c r="B1830" s="11" t="s">
        <v>2514</v>
      </c>
      <c r="C1830" s="73" t="s">
        <v>3160</v>
      </c>
      <c r="D1830" s="70" t="s">
        <v>3161</v>
      </c>
      <c r="E1830" s="25">
        <v>97</v>
      </c>
      <c r="F1830" s="15">
        <f>VLOOKUP(D:D,'[1]Sheet1'!$A$1:$B$684,2,0)</f>
        <v>3.75672371638142</v>
      </c>
      <c r="G1830" s="16" t="s">
        <v>347</v>
      </c>
    </row>
    <row r="1831" spans="1:7" ht="15" customHeight="1">
      <c r="A1831" s="11">
        <v>1829</v>
      </c>
      <c r="B1831" s="11" t="s">
        <v>2514</v>
      </c>
      <c r="C1831" s="73" t="s">
        <v>3162</v>
      </c>
      <c r="D1831" s="70" t="s">
        <v>3163</v>
      </c>
      <c r="E1831" s="25">
        <v>99</v>
      </c>
      <c r="F1831" s="15">
        <f>VLOOKUP(D:D,'[1]Sheet1'!$A$1:$B$684,2,0)</f>
        <v>3.73716381418093</v>
      </c>
      <c r="G1831" s="16" t="s">
        <v>347</v>
      </c>
    </row>
    <row r="1832" spans="1:7" ht="15" customHeight="1">
      <c r="A1832" s="11">
        <v>1830</v>
      </c>
      <c r="B1832" s="11" t="s">
        <v>2514</v>
      </c>
      <c r="C1832" s="19" t="s">
        <v>3164</v>
      </c>
      <c r="D1832" s="70" t="s">
        <v>3165</v>
      </c>
      <c r="E1832" s="25">
        <v>97</v>
      </c>
      <c r="F1832" s="15">
        <f>VLOOKUP(D:D,'[1]Sheet1'!$A$1:$B$684,2,0)</f>
        <v>3.45476772616137</v>
      </c>
      <c r="G1832" s="16" t="s">
        <v>347</v>
      </c>
    </row>
    <row r="1833" spans="1:7" ht="15" customHeight="1">
      <c r="A1833" s="11">
        <v>1831</v>
      </c>
      <c r="B1833" s="11" t="s">
        <v>2514</v>
      </c>
      <c r="C1833" s="19" t="s">
        <v>3166</v>
      </c>
      <c r="D1833" s="70" t="s">
        <v>3167</v>
      </c>
      <c r="E1833" s="25">
        <v>98</v>
      </c>
      <c r="F1833" s="15">
        <f>VLOOKUP(D:D,'[1]Sheet1'!$A$1:$B$684,2,0)</f>
        <v>3.34107579462103</v>
      </c>
      <c r="G1833" s="16" t="s">
        <v>347</v>
      </c>
    </row>
    <row r="1834" spans="1:7" ht="15" customHeight="1">
      <c r="A1834" s="11">
        <v>1832</v>
      </c>
      <c r="B1834" s="11" t="s">
        <v>2514</v>
      </c>
      <c r="C1834" s="19" t="s">
        <v>3168</v>
      </c>
      <c r="D1834" s="70" t="s">
        <v>3169</v>
      </c>
      <c r="E1834" s="25">
        <v>97</v>
      </c>
      <c r="F1834" s="15">
        <f>VLOOKUP(D:D,'[1]Sheet1'!$A$1:$B$684,2,0)</f>
        <v>3.3838630806846</v>
      </c>
      <c r="G1834" s="16" t="s">
        <v>347</v>
      </c>
    </row>
    <row r="1835" spans="1:7" ht="15" customHeight="1">
      <c r="A1835" s="11">
        <v>1833</v>
      </c>
      <c r="B1835" s="11" t="s">
        <v>2514</v>
      </c>
      <c r="C1835" s="19" t="s">
        <v>3170</v>
      </c>
      <c r="D1835" s="70" t="s">
        <v>3171</v>
      </c>
      <c r="E1835" s="25">
        <v>96</v>
      </c>
      <c r="F1835" s="15">
        <f>VLOOKUP(D:D,'[1]Sheet1'!$A$1:$B$684,2,0)</f>
        <v>3.47555012224939</v>
      </c>
      <c r="G1835" s="16" t="s">
        <v>347</v>
      </c>
    </row>
    <row r="1836" spans="1:7" ht="15" customHeight="1">
      <c r="A1836" s="11">
        <v>1834</v>
      </c>
      <c r="B1836" s="11" t="s">
        <v>2514</v>
      </c>
      <c r="C1836" s="19" t="s">
        <v>3172</v>
      </c>
      <c r="D1836" s="70" t="s">
        <v>3173</v>
      </c>
      <c r="E1836" s="25">
        <v>95</v>
      </c>
      <c r="F1836" s="15">
        <f>VLOOKUP(D:D,'[1]Sheet1'!$A$1:$B$684,2,0)</f>
        <v>3.36308068459658</v>
      </c>
      <c r="G1836" s="16" t="s">
        <v>347</v>
      </c>
    </row>
    <row r="1837" spans="1:7" ht="15" customHeight="1">
      <c r="A1837" s="11">
        <v>1835</v>
      </c>
      <c r="B1837" s="11" t="s">
        <v>2514</v>
      </c>
      <c r="C1837" s="19" t="s">
        <v>3174</v>
      </c>
      <c r="D1837" s="70" t="s">
        <v>3175</v>
      </c>
      <c r="E1837" s="25">
        <v>97</v>
      </c>
      <c r="F1837" s="15">
        <f>VLOOKUP(D:D,'[1]Sheet1'!$A$1:$B$684,2,0)</f>
        <v>3.47432762836186</v>
      </c>
      <c r="G1837" s="16" t="s">
        <v>347</v>
      </c>
    </row>
    <row r="1838" spans="1:7" ht="15" customHeight="1">
      <c r="A1838" s="11">
        <v>1836</v>
      </c>
      <c r="B1838" s="11" t="s">
        <v>2514</v>
      </c>
      <c r="C1838" s="19" t="s">
        <v>3176</v>
      </c>
      <c r="D1838" s="70" t="s">
        <v>3177</v>
      </c>
      <c r="E1838" s="25">
        <v>95</v>
      </c>
      <c r="F1838" s="15">
        <f>VLOOKUP(D:D,'[1]Sheet1'!$A$1:$B$684,2,0)</f>
        <v>3.56601466992665</v>
      </c>
      <c r="G1838" s="16" t="s">
        <v>347</v>
      </c>
    </row>
    <row r="1839" spans="1:7" ht="15" customHeight="1">
      <c r="A1839" s="11">
        <v>1837</v>
      </c>
      <c r="B1839" s="11" t="s">
        <v>2514</v>
      </c>
      <c r="C1839" s="19" t="s">
        <v>3178</v>
      </c>
      <c r="D1839" s="70" t="s">
        <v>3179</v>
      </c>
      <c r="E1839" s="25">
        <v>97</v>
      </c>
      <c r="F1839" s="15">
        <f>VLOOKUP(D:D,'[1]Sheet1'!$A$1:$B$684,2,0)</f>
        <v>3.78606356968215</v>
      </c>
      <c r="G1839" s="16" t="s">
        <v>347</v>
      </c>
    </row>
    <row r="1840" spans="1:7" ht="15" customHeight="1">
      <c r="A1840" s="11">
        <v>1838</v>
      </c>
      <c r="B1840" s="11" t="s">
        <v>2514</v>
      </c>
      <c r="C1840" s="19" t="s">
        <v>3180</v>
      </c>
      <c r="D1840" s="70" t="s">
        <v>3181</v>
      </c>
      <c r="E1840" s="25">
        <v>98</v>
      </c>
      <c r="F1840" s="15">
        <f>VLOOKUP(D:D,'[1]Sheet1'!$A$1:$B$684,2,0)</f>
        <v>3.72127139364303</v>
      </c>
      <c r="G1840" s="16" t="s">
        <v>347</v>
      </c>
    </row>
    <row r="1841" spans="1:7" ht="15" customHeight="1">
      <c r="A1841" s="11">
        <v>1839</v>
      </c>
      <c r="B1841" s="11" t="s">
        <v>2514</v>
      </c>
      <c r="C1841" s="19" t="s">
        <v>3182</v>
      </c>
      <c r="D1841" s="70" t="s">
        <v>3183</v>
      </c>
      <c r="E1841" s="25">
        <v>99</v>
      </c>
      <c r="F1841" s="15">
        <f>VLOOKUP(D:D,'[1]Sheet1'!$A$1:$B$684,2,0)</f>
        <v>3.63325183374083</v>
      </c>
      <c r="G1841" s="16" t="s">
        <v>347</v>
      </c>
    </row>
    <row r="1842" spans="1:7" ht="15" customHeight="1">
      <c r="A1842" s="11">
        <v>1840</v>
      </c>
      <c r="B1842" s="11" t="s">
        <v>2514</v>
      </c>
      <c r="C1842" s="19" t="s">
        <v>3184</v>
      </c>
      <c r="D1842" s="70" t="s">
        <v>3185</v>
      </c>
      <c r="E1842" s="25">
        <v>96</v>
      </c>
      <c r="F1842" s="15">
        <f>VLOOKUP(D:D,'[1]Sheet1'!$A$1:$B$684,2,0)</f>
        <v>3.74938875305623</v>
      </c>
      <c r="G1842" s="16" t="s">
        <v>347</v>
      </c>
    </row>
    <row r="1843" spans="1:7" ht="15" customHeight="1">
      <c r="A1843" s="11">
        <v>1841</v>
      </c>
      <c r="B1843" s="11" t="s">
        <v>2514</v>
      </c>
      <c r="C1843" s="19" t="s">
        <v>3186</v>
      </c>
      <c r="D1843" s="70" t="s">
        <v>3187</v>
      </c>
      <c r="E1843" s="25">
        <v>100</v>
      </c>
      <c r="F1843" s="15">
        <f>VLOOKUP(D:D,'[1]Sheet1'!$A$1:$B$684,2,0)</f>
        <v>3.71271393643032</v>
      </c>
      <c r="G1843" s="16" t="s">
        <v>347</v>
      </c>
    </row>
    <row r="1844" spans="1:7" ht="15" customHeight="1">
      <c r="A1844" s="11">
        <v>1842</v>
      </c>
      <c r="B1844" s="11" t="s">
        <v>2514</v>
      </c>
      <c r="C1844" s="19" t="s">
        <v>3188</v>
      </c>
      <c r="D1844" s="70" t="s">
        <v>3189</v>
      </c>
      <c r="E1844" s="25">
        <v>98</v>
      </c>
      <c r="F1844" s="15">
        <f>VLOOKUP(D:D,'[1]Sheet1'!$A$1:$B$684,2,0)</f>
        <v>3.61124694376528</v>
      </c>
      <c r="G1844" s="16" t="s">
        <v>347</v>
      </c>
    </row>
    <row r="1845" spans="1:7" ht="15" customHeight="1">
      <c r="A1845" s="11">
        <v>1843</v>
      </c>
      <c r="B1845" s="11" t="s">
        <v>2514</v>
      </c>
      <c r="C1845" s="19" t="s">
        <v>3190</v>
      </c>
      <c r="D1845" s="70" t="s">
        <v>3191</v>
      </c>
      <c r="E1845" s="25">
        <v>96</v>
      </c>
      <c r="F1845" s="15">
        <f>VLOOKUP(D:D,'[1]Sheet1'!$A$1:$B$684,2,0)</f>
        <v>3.63447432762836</v>
      </c>
      <c r="G1845" s="16" t="s">
        <v>347</v>
      </c>
    </row>
    <row r="1846" spans="1:7" ht="15" customHeight="1">
      <c r="A1846" s="11">
        <v>1844</v>
      </c>
      <c r="B1846" s="11" t="s">
        <v>2514</v>
      </c>
      <c r="C1846" s="19" t="s">
        <v>3192</v>
      </c>
      <c r="D1846" s="70" t="s">
        <v>3193</v>
      </c>
      <c r="E1846" s="25">
        <v>99</v>
      </c>
      <c r="F1846" s="15">
        <f>VLOOKUP(D:D,'[1]Sheet1'!$A$1:$B$684,2,0)</f>
        <v>3.64303178484108</v>
      </c>
      <c r="G1846" s="16" t="s">
        <v>347</v>
      </c>
    </row>
    <row r="1847" spans="1:7" ht="15" customHeight="1">
      <c r="A1847" s="11">
        <v>1845</v>
      </c>
      <c r="B1847" s="11" t="s">
        <v>2514</v>
      </c>
      <c r="C1847" s="19" t="s">
        <v>3194</v>
      </c>
      <c r="D1847" s="70" t="s">
        <v>3195</v>
      </c>
      <c r="E1847" s="25">
        <v>99</v>
      </c>
      <c r="F1847" s="15">
        <f>VLOOKUP(D:D,'[1]Sheet1'!$A$1:$B$684,2,0)</f>
        <v>3.6161369193154</v>
      </c>
      <c r="G1847" s="16" t="s">
        <v>347</v>
      </c>
    </row>
    <row r="1848" spans="1:7" ht="15" customHeight="1">
      <c r="A1848" s="11">
        <v>1846</v>
      </c>
      <c r="B1848" s="11" t="s">
        <v>2514</v>
      </c>
      <c r="C1848" s="19" t="s">
        <v>3196</v>
      </c>
      <c r="D1848" s="70" t="s">
        <v>3197</v>
      </c>
      <c r="E1848" s="25">
        <v>99</v>
      </c>
      <c r="F1848" s="15">
        <f>VLOOKUP(D:D,'[1]Sheet1'!$A$1:$B$684,2,0)</f>
        <v>3.68215158924205</v>
      </c>
      <c r="G1848" s="16" t="s">
        <v>347</v>
      </c>
    </row>
    <row r="1849" spans="1:7" ht="15" customHeight="1">
      <c r="A1849" s="11">
        <v>1847</v>
      </c>
      <c r="B1849" s="11" t="s">
        <v>2514</v>
      </c>
      <c r="C1849" s="19" t="s">
        <v>3198</v>
      </c>
      <c r="D1849" s="70" t="s">
        <v>3199</v>
      </c>
      <c r="E1849" s="25">
        <v>99</v>
      </c>
      <c r="F1849" s="15">
        <f>VLOOKUP(D:D,'[1]Sheet1'!$A$1:$B$684,2,0)</f>
        <v>3.65158924205379</v>
      </c>
      <c r="G1849" s="16" t="s">
        <v>347</v>
      </c>
    </row>
    <row r="1850" spans="1:7" ht="15" customHeight="1">
      <c r="A1850" s="11">
        <v>1848</v>
      </c>
      <c r="B1850" s="11" t="s">
        <v>2514</v>
      </c>
      <c r="C1850" s="19" t="s">
        <v>3200</v>
      </c>
      <c r="D1850" s="70" t="s">
        <v>3201</v>
      </c>
      <c r="E1850" s="25">
        <v>99</v>
      </c>
      <c r="F1850" s="15">
        <f>VLOOKUP(D:D,'[1]Sheet1'!$A$1:$B$684,2,0)</f>
        <v>3.57701711491443</v>
      </c>
      <c r="G1850" s="16" t="s">
        <v>347</v>
      </c>
    </row>
    <row r="1851" spans="1:7" ht="15" customHeight="1">
      <c r="A1851" s="11">
        <v>1849</v>
      </c>
      <c r="B1851" s="11" t="s">
        <v>2514</v>
      </c>
      <c r="C1851" s="19" t="s">
        <v>3202</v>
      </c>
      <c r="D1851" s="70" t="s">
        <v>3203</v>
      </c>
      <c r="E1851" s="25">
        <v>99</v>
      </c>
      <c r="F1851" s="15">
        <f>VLOOKUP(D:D,'[1]Sheet1'!$A$1:$B$684,2,0)</f>
        <v>3.57946210268949</v>
      </c>
      <c r="G1851" s="16" t="s">
        <v>347</v>
      </c>
    </row>
    <row r="1852" spans="1:7" ht="15" customHeight="1">
      <c r="A1852" s="11">
        <v>1850</v>
      </c>
      <c r="B1852" s="11" t="s">
        <v>2514</v>
      </c>
      <c r="C1852" s="19" t="s">
        <v>3204</v>
      </c>
      <c r="D1852" s="70" t="s">
        <v>3205</v>
      </c>
      <c r="E1852" s="25">
        <v>96</v>
      </c>
      <c r="F1852" s="15">
        <f>VLOOKUP(D:D,'[1]Sheet1'!$A$1:$B$684,2,0)</f>
        <v>3.67237163814181</v>
      </c>
      <c r="G1852" s="16" t="s">
        <v>347</v>
      </c>
    </row>
    <row r="1853" spans="1:7" ht="15" customHeight="1">
      <c r="A1853" s="11">
        <v>1851</v>
      </c>
      <c r="B1853" s="11" t="s">
        <v>2514</v>
      </c>
      <c r="C1853" s="19" t="s">
        <v>3206</v>
      </c>
      <c r="D1853" s="70" t="s">
        <v>3207</v>
      </c>
      <c r="E1853" s="25">
        <v>96</v>
      </c>
      <c r="F1853" s="15">
        <f>VLOOKUP(D:D,'[1]Sheet1'!$A$1:$B$684,2,0)</f>
        <v>3.64180929095354</v>
      </c>
      <c r="G1853" s="16" t="s">
        <v>347</v>
      </c>
    </row>
    <row r="1854" spans="1:7" ht="15" customHeight="1">
      <c r="A1854" s="11">
        <v>1852</v>
      </c>
      <c r="B1854" s="11" t="s">
        <v>2514</v>
      </c>
      <c r="C1854" s="19" t="s">
        <v>3208</v>
      </c>
      <c r="D1854" s="70" t="s">
        <v>3209</v>
      </c>
      <c r="E1854" s="25">
        <v>99</v>
      </c>
      <c r="F1854" s="15">
        <f>VLOOKUP(D:D,'[1]Sheet1'!$A$1:$B$684,2,0)</f>
        <v>3.62347188264059</v>
      </c>
      <c r="G1854" s="16" t="s">
        <v>347</v>
      </c>
    </row>
    <row r="1855" spans="1:7" ht="15" customHeight="1">
      <c r="A1855" s="11">
        <v>1853</v>
      </c>
      <c r="B1855" s="11" t="s">
        <v>2514</v>
      </c>
      <c r="C1855" s="24" t="s">
        <v>3210</v>
      </c>
      <c r="D1855" s="65" t="s">
        <v>3211</v>
      </c>
      <c r="E1855" s="25">
        <v>98</v>
      </c>
      <c r="F1855" s="15">
        <f>VLOOKUP(D:D,'[1]Sheet1'!$A$1:$B$684,2,0)</f>
        <v>3.375</v>
      </c>
      <c r="G1855" s="16" t="s">
        <v>347</v>
      </c>
    </row>
    <row r="1856" spans="1:7" ht="15" customHeight="1">
      <c r="A1856" s="11">
        <v>1854</v>
      </c>
      <c r="B1856" s="11" t="s">
        <v>2514</v>
      </c>
      <c r="C1856" s="24" t="s">
        <v>3212</v>
      </c>
      <c r="D1856" s="65" t="s">
        <v>3213</v>
      </c>
      <c r="E1856" s="25">
        <v>98</v>
      </c>
      <c r="F1856" s="15">
        <f>VLOOKUP(D:D,'[1]Sheet1'!$A$1:$B$684,2,0)</f>
        <v>3.46283783783784</v>
      </c>
      <c r="G1856" s="16" t="s">
        <v>347</v>
      </c>
    </row>
    <row r="1857" spans="1:7" ht="15" customHeight="1">
      <c r="A1857" s="11">
        <v>1855</v>
      </c>
      <c r="B1857" s="11" t="s">
        <v>2514</v>
      </c>
      <c r="C1857" s="24" t="s">
        <v>3214</v>
      </c>
      <c r="D1857" s="65" t="s">
        <v>3215</v>
      </c>
      <c r="E1857" s="25">
        <v>99</v>
      </c>
      <c r="F1857" s="15">
        <v>3.474</v>
      </c>
      <c r="G1857" s="16" t="s">
        <v>347</v>
      </c>
    </row>
    <row r="1858" spans="1:7" ht="15" customHeight="1">
      <c r="A1858" s="11">
        <v>1856</v>
      </c>
      <c r="B1858" s="11" t="s">
        <v>2514</v>
      </c>
      <c r="C1858" s="24" t="s">
        <v>3216</v>
      </c>
      <c r="D1858" s="65" t="s">
        <v>3217</v>
      </c>
      <c r="E1858" s="25">
        <v>99</v>
      </c>
      <c r="F1858" s="15">
        <f>VLOOKUP(D:D,'[1]Sheet1'!$A$1:$B$684,2,0)</f>
        <v>3.38288288288288</v>
      </c>
      <c r="G1858" s="16" t="s">
        <v>347</v>
      </c>
    </row>
    <row r="1859" spans="1:7" ht="15" customHeight="1">
      <c r="A1859" s="11">
        <v>1857</v>
      </c>
      <c r="B1859" s="11" t="s">
        <v>2514</v>
      </c>
      <c r="C1859" s="24" t="s">
        <v>3218</v>
      </c>
      <c r="D1859" s="65" t="s">
        <v>3219</v>
      </c>
      <c r="E1859" s="25">
        <v>99</v>
      </c>
      <c r="F1859" s="15">
        <f>VLOOKUP(D:D,'[1]Sheet1'!$A$1:$B$684,2,0)</f>
        <v>3.37162162162162</v>
      </c>
      <c r="G1859" s="16" t="s">
        <v>347</v>
      </c>
    </row>
    <row r="1860" spans="1:7" ht="15" customHeight="1">
      <c r="A1860" s="11">
        <v>1858</v>
      </c>
      <c r="B1860" s="11" t="s">
        <v>2514</v>
      </c>
      <c r="C1860" s="24" t="s">
        <v>3220</v>
      </c>
      <c r="D1860" s="65" t="s">
        <v>3221</v>
      </c>
      <c r="E1860" s="25">
        <v>99</v>
      </c>
      <c r="F1860" s="15">
        <f>VLOOKUP(D:D,'[1]Sheet1'!$A$1:$B$684,2,0)</f>
        <v>3.39977477477477</v>
      </c>
      <c r="G1860" s="16" t="s">
        <v>347</v>
      </c>
    </row>
    <row r="1861" spans="1:7" ht="15" customHeight="1">
      <c r="A1861" s="11">
        <v>1859</v>
      </c>
      <c r="B1861" s="11" t="s">
        <v>2514</v>
      </c>
      <c r="C1861" s="24" t="s">
        <v>3222</v>
      </c>
      <c r="D1861" s="24" t="s">
        <v>3223</v>
      </c>
      <c r="E1861" s="25">
        <v>99</v>
      </c>
      <c r="F1861" s="15">
        <f>VLOOKUP(D:D,'[1]Sheet1'!$A$1:$B$684,2,0)</f>
        <v>3.61352657004831</v>
      </c>
      <c r="G1861" s="16" t="s">
        <v>347</v>
      </c>
    </row>
    <row r="1862" spans="1:7" ht="15" customHeight="1">
      <c r="A1862" s="11">
        <v>1860</v>
      </c>
      <c r="B1862" s="11" t="s">
        <v>2514</v>
      </c>
      <c r="C1862" s="24" t="s">
        <v>3224</v>
      </c>
      <c r="D1862" s="24" t="s">
        <v>3225</v>
      </c>
      <c r="E1862" s="25">
        <v>100</v>
      </c>
      <c r="F1862" s="15">
        <f>VLOOKUP(D:D,'[1]Sheet1'!$A$1:$B$684,2,0)</f>
        <v>3.5036231884058</v>
      </c>
      <c r="G1862" s="16" t="s">
        <v>347</v>
      </c>
    </row>
    <row r="1863" spans="1:7" ht="15" customHeight="1">
      <c r="A1863" s="11">
        <v>1861</v>
      </c>
      <c r="B1863" s="11" t="s">
        <v>2514</v>
      </c>
      <c r="C1863" s="24" t="s">
        <v>3226</v>
      </c>
      <c r="D1863" s="24" t="s">
        <v>3227</v>
      </c>
      <c r="E1863" s="25">
        <v>99</v>
      </c>
      <c r="F1863" s="15">
        <f>VLOOKUP(D:D,'[1]Sheet1'!$A$1:$B$684,2,0)</f>
        <v>3.61352657004831</v>
      </c>
      <c r="G1863" s="16" t="s">
        <v>347</v>
      </c>
    </row>
    <row r="1864" spans="1:7" ht="15" customHeight="1">
      <c r="A1864" s="11">
        <v>1862</v>
      </c>
      <c r="B1864" s="11" t="s">
        <v>2514</v>
      </c>
      <c r="C1864" s="83" t="s">
        <v>3228</v>
      </c>
      <c r="D1864" s="84" t="s">
        <v>3229</v>
      </c>
      <c r="E1864" s="25">
        <v>96</v>
      </c>
      <c r="F1864" s="15">
        <f>VLOOKUP(D1864:D1880,'[4]Sheet1'!$A$1:$B$129,2,0)</f>
        <v>3.81496062992126</v>
      </c>
      <c r="G1864" s="16" t="s">
        <v>347</v>
      </c>
    </row>
    <row r="1865" spans="1:7" ht="15" customHeight="1">
      <c r="A1865" s="11">
        <v>1863</v>
      </c>
      <c r="B1865" s="11" t="s">
        <v>2514</v>
      </c>
      <c r="C1865" s="83" t="s">
        <v>3230</v>
      </c>
      <c r="D1865" s="84" t="s">
        <v>3231</v>
      </c>
      <c r="E1865" s="25">
        <v>96</v>
      </c>
      <c r="F1865" s="15">
        <v>3.807</v>
      </c>
      <c r="G1865" s="16" t="s">
        <v>347</v>
      </c>
    </row>
    <row r="1866" spans="1:7" ht="15" customHeight="1">
      <c r="A1866" s="11">
        <v>1864</v>
      </c>
      <c r="B1866" s="11" t="s">
        <v>2514</v>
      </c>
      <c r="C1866" s="83" t="s">
        <v>3232</v>
      </c>
      <c r="D1866" s="84" t="s">
        <v>3233</v>
      </c>
      <c r="E1866" s="25">
        <v>96</v>
      </c>
      <c r="F1866" s="15">
        <f>VLOOKUP(D1866:D1880,'[4]Sheet1'!$A$1:$B$129,2,0)</f>
        <v>3.78543307086614</v>
      </c>
      <c r="G1866" s="16" t="s">
        <v>347</v>
      </c>
    </row>
    <row r="1867" spans="1:7" ht="15" customHeight="1">
      <c r="A1867" s="11">
        <v>1865</v>
      </c>
      <c r="B1867" s="11" t="s">
        <v>2514</v>
      </c>
      <c r="C1867" s="83" t="s">
        <v>3234</v>
      </c>
      <c r="D1867" s="84" t="s">
        <v>3235</v>
      </c>
      <c r="E1867" s="25">
        <v>98</v>
      </c>
      <c r="F1867" s="15">
        <f>VLOOKUP(D1867:D1881,'[4]Sheet1'!$A$1:$B$129,2,0)</f>
        <v>3.72817955112219</v>
      </c>
      <c r="G1867" s="16" t="s">
        <v>347</v>
      </c>
    </row>
    <row r="1868" spans="1:7" ht="15" customHeight="1">
      <c r="A1868" s="11">
        <v>1866</v>
      </c>
      <c r="B1868" s="11" t="s">
        <v>2514</v>
      </c>
      <c r="C1868" s="83" t="s">
        <v>3236</v>
      </c>
      <c r="D1868" s="84" t="s">
        <v>3237</v>
      </c>
      <c r="E1868" s="25">
        <v>97</v>
      </c>
      <c r="F1868" s="15">
        <f>VLOOKUP(D1868:D1882,'[4]Sheet1'!$A$1:$B$129,2,0)</f>
        <v>3.79800498753117</v>
      </c>
      <c r="G1868" s="16" t="s">
        <v>347</v>
      </c>
    </row>
    <row r="1869" spans="1:7" ht="15" customHeight="1">
      <c r="A1869" s="11">
        <v>1867</v>
      </c>
      <c r="B1869" s="11" t="s">
        <v>2514</v>
      </c>
      <c r="C1869" s="83" t="s">
        <v>3238</v>
      </c>
      <c r="D1869" s="84" t="s">
        <v>3239</v>
      </c>
      <c r="E1869" s="25">
        <v>97</v>
      </c>
      <c r="F1869" s="15">
        <f>VLOOKUP(D1869:D1883,'[4]Sheet1'!$A$1:$B$129,2,0)</f>
        <v>3.7930174563591</v>
      </c>
      <c r="G1869" s="16" t="s">
        <v>347</v>
      </c>
    </row>
    <row r="1870" spans="1:7" ht="15" customHeight="1">
      <c r="A1870" s="11">
        <v>1868</v>
      </c>
      <c r="B1870" s="11" t="s">
        <v>2514</v>
      </c>
      <c r="C1870" s="83" t="s">
        <v>3240</v>
      </c>
      <c r="D1870" s="84" t="s">
        <v>3241</v>
      </c>
      <c r="E1870" s="25">
        <v>99</v>
      </c>
      <c r="F1870" s="15">
        <f>VLOOKUP(D1870:D1884,'[4]Sheet1'!$A$1:$B$129,2,0)</f>
        <v>3.92019950124688</v>
      </c>
      <c r="G1870" s="16" t="s">
        <v>347</v>
      </c>
    </row>
    <row r="1871" spans="1:7" ht="15" customHeight="1">
      <c r="A1871" s="11">
        <v>1869</v>
      </c>
      <c r="B1871" s="11" t="s">
        <v>2514</v>
      </c>
      <c r="C1871" s="83" t="s">
        <v>3242</v>
      </c>
      <c r="D1871" s="84" t="s">
        <v>3243</v>
      </c>
      <c r="E1871" s="25">
        <v>97</v>
      </c>
      <c r="F1871" s="15">
        <f>VLOOKUP(D1871:D1885,'[4]Sheet1'!$A$1:$B$129,2,0)</f>
        <v>3.88528678304239</v>
      </c>
      <c r="G1871" s="16" t="s">
        <v>347</v>
      </c>
    </row>
    <row r="1872" spans="1:7" ht="15" customHeight="1">
      <c r="A1872" s="11">
        <v>1870</v>
      </c>
      <c r="B1872" s="11" t="s">
        <v>2514</v>
      </c>
      <c r="C1872" s="83" t="s">
        <v>858</v>
      </c>
      <c r="D1872" s="84" t="s">
        <v>3244</v>
      </c>
      <c r="E1872" s="25">
        <v>98.75</v>
      </c>
      <c r="F1872" s="15">
        <f>VLOOKUP(D1872:D1886,'[4]Sheet1'!$A$1:$B$129,2,0)</f>
        <v>3.9002493765586</v>
      </c>
      <c r="G1872" s="16" t="s">
        <v>347</v>
      </c>
    </row>
    <row r="1873" spans="1:7" ht="15" customHeight="1">
      <c r="A1873" s="11">
        <v>1871</v>
      </c>
      <c r="B1873" s="11" t="s">
        <v>2514</v>
      </c>
      <c r="C1873" s="83" t="s">
        <v>3245</v>
      </c>
      <c r="D1873" s="84" t="s">
        <v>3246</v>
      </c>
      <c r="E1873" s="25">
        <v>97</v>
      </c>
      <c r="F1873" s="15">
        <f>VLOOKUP(D1873:D1887,'[4]Sheet1'!$A$1:$B$129,2,0)</f>
        <v>3.88279301745636</v>
      </c>
      <c r="G1873" s="16" t="s">
        <v>347</v>
      </c>
    </row>
    <row r="1874" spans="1:7" ht="15" customHeight="1">
      <c r="A1874" s="11">
        <v>1872</v>
      </c>
      <c r="B1874" s="11" t="s">
        <v>2514</v>
      </c>
      <c r="C1874" s="12" t="s">
        <v>3247</v>
      </c>
      <c r="D1874" s="65" t="s">
        <v>3248</v>
      </c>
      <c r="E1874" s="25">
        <v>98</v>
      </c>
      <c r="F1874" s="15">
        <f>VLOOKUP(D1874:D1888,'[4]Sheet1'!$A$1:$B$129,2,0)</f>
        <v>3.45403587443946</v>
      </c>
      <c r="G1874" s="16" t="s">
        <v>347</v>
      </c>
    </row>
    <row r="1875" spans="1:7" ht="15" customHeight="1">
      <c r="A1875" s="11">
        <v>1873</v>
      </c>
      <c r="B1875" s="11" t="s">
        <v>2514</v>
      </c>
      <c r="C1875" s="12" t="s">
        <v>3249</v>
      </c>
      <c r="D1875" s="65" t="s">
        <v>3250</v>
      </c>
      <c r="E1875" s="25">
        <v>97</v>
      </c>
      <c r="F1875" s="15">
        <f>VLOOKUP(D1875:D1889,'[4]Sheet1'!$A$1:$B$129,2,0)</f>
        <v>3.40919282511211</v>
      </c>
      <c r="G1875" s="16" t="s">
        <v>347</v>
      </c>
    </row>
    <row r="1876" spans="1:7" ht="15" customHeight="1">
      <c r="A1876" s="11">
        <v>1874</v>
      </c>
      <c r="B1876" s="11" t="s">
        <v>2514</v>
      </c>
      <c r="C1876" s="12" t="s">
        <v>3251</v>
      </c>
      <c r="D1876" s="65" t="s">
        <v>3252</v>
      </c>
      <c r="E1876" s="25">
        <v>96</v>
      </c>
      <c r="F1876" s="15">
        <f>VLOOKUP(D1876:D1890,'[4]Sheet1'!$A$1:$B$129,2,0)</f>
        <v>3.402466367713</v>
      </c>
      <c r="G1876" s="16" t="s">
        <v>347</v>
      </c>
    </row>
    <row r="1877" spans="1:7" ht="15" customHeight="1">
      <c r="A1877" s="11">
        <v>1875</v>
      </c>
      <c r="B1877" s="11" t="s">
        <v>2514</v>
      </c>
      <c r="C1877" s="12" t="s">
        <v>3253</v>
      </c>
      <c r="D1877" s="65" t="s">
        <v>3254</v>
      </c>
      <c r="E1877" s="25">
        <v>98</v>
      </c>
      <c r="F1877" s="15">
        <f>VLOOKUP(D1877:D1891,'[4]Sheet1'!$A$1:$B$129,2,0)</f>
        <v>3.3822869955157</v>
      </c>
      <c r="G1877" s="16" t="s">
        <v>347</v>
      </c>
    </row>
    <row r="1878" spans="1:7" ht="15" customHeight="1">
      <c r="A1878" s="11">
        <v>1876</v>
      </c>
      <c r="B1878" s="11" t="s">
        <v>2514</v>
      </c>
      <c r="C1878" s="12" t="s">
        <v>2382</v>
      </c>
      <c r="D1878" s="65" t="s">
        <v>3255</v>
      </c>
      <c r="E1878" s="25">
        <v>97</v>
      </c>
      <c r="F1878" s="15">
        <f>VLOOKUP(D1878:D1892,'[4]Sheet1'!$A$1:$B$129,2,0)</f>
        <v>3.42825112107623</v>
      </c>
      <c r="G1878" s="16" t="s">
        <v>347</v>
      </c>
    </row>
    <row r="1879" spans="1:7" ht="15" customHeight="1">
      <c r="A1879" s="11">
        <v>1877</v>
      </c>
      <c r="B1879" s="11" t="s">
        <v>2514</v>
      </c>
      <c r="C1879" s="12" t="s">
        <v>3256</v>
      </c>
      <c r="D1879" s="65" t="s">
        <v>3257</v>
      </c>
      <c r="E1879" s="25">
        <v>97</v>
      </c>
      <c r="F1879" s="15">
        <f>VLOOKUP(D1879:D1893,'[4]Sheet1'!$A$1:$B$129,2,0)</f>
        <v>3.3677130044843</v>
      </c>
      <c r="G1879" s="16" t="s">
        <v>347</v>
      </c>
    </row>
    <row r="1880" spans="1:7" ht="15" customHeight="1">
      <c r="A1880" s="11">
        <v>1878</v>
      </c>
      <c r="B1880" s="11" t="s">
        <v>2514</v>
      </c>
      <c r="C1880" s="12" t="s">
        <v>1676</v>
      </c>
      <c r="D1880" s="65" t="s">
        <v>3258</v>
      </c>
      <c r="E1880" s="25">
        <v>96</v>
      </c>
      <c r="F1880" s="15">
        <v>3.761</v>
      </c>
      <c r="G1880" s="16" t="s">
        <v>347</v>
      </c>
    </row>
    <row r="1881" spans="1:7" ht="15" customHeight="1">
      <c r="A1881" s="11">
        <v>1879</v>
      </c>
      <c r="B1881" s="11" t="s">
        <v>3259</v>
      </c>
      <c r="C1881" s="24" t="s">
        <v>3260</v>
      </c>
      <c r="D1881" s="81" t="s">
        <v>3261</v>
      </c>
      <c r="E1881" s="14">
        <v>100</v>
      </c>
      <c r="F1881" s="17">
        <v>4.35043668122271</v>
      </c>
      <c r="G1881" s="16" t="s">
        <v>11</v>
      </c>
    </row>
    <row r="1882" spans="1:7" ht="15" customHeight="1">
      <c r="A1882" s="11">
        <v>1880</v>
      </c>
      <c r="B1882" s="11" t="s">
        <v>3259</v>
      </c>
      <c r="C1882" s="24" t="s">
        <v>3262</v>
      </c>
      <c r="D1882" s="81" t="s">
        <v>3263</v>
      </c>
      <c r="E1882" s="14">
        <v>95.5</v>
      </c>
      <c r="F1882" s="17">
        <v>4.27292576419214</v>
      </c>
      <c r="G1882" s="16" t="s">
        <v>11</v>
      </c>
    </row>
    <row r="1883" spans="1:7" ht="15" customHeight="1">
      <c r="A1883" s="11">
        <v>1881</v>
      </c>
      <c r="B1883" s="11" t="s">
        <v>3259</v>
      </c>
      <c r="C1883" s="24" t="s">
        <v>3264</v>
      </c>
      <c r="D1883" s="81" t="s">
        <v>3265</v>
      </c>
      <c r="E1883" s="14">
        <v>100</v>
      </c>
      <c r="F1883" s="17">
        <v>4.36847389558233</v>
      </c>
      <c r="G1883" s="16" t="s">
        <v>11</v>
      </c>
    </row>
    <row r="1884" spans="1:7" ht="15" customHeight="1">
      <c r="A1884" s="11">
        <v>1882</v>
      </c>
      <c r="B1884" s="11" t="s">
        <v>3259</v>
      </c>
      <c r="C1884" s="24" t="s">
        <v>3266</v>
      </c>
      <c r="D1884" s="81" t="s">
        <v>3267</v>
      </c>
      <c r="E1884" s="14">
        <v>91</v>
      </c>
      <c r="F1884" s="17">
        <v>4.12133891213389</v>
      </c>
      <c r="G1884" s="19" t="s">
        <v>11</v>
      </c>
    </row>
    <row r="1885" spans="1:7" ht="15" customHeight="1">
      <c r="A1885" s="11">
        <v>1883</v>
      </c>
      <c r="B1885" s="11" t="s">
        <v>3259</v>
      </c>
      <c r="C1885" s="24" t="s">
        <v>3268</v>
      </c>
      <c r="D1885" s="24" t="s">
        <v>3269</v>
      </c>
      <c r="E1885" s="14">
        <v>97</v>
      </c>
      <c r="F1885" s="17">
        <v>4.3785046728972</v>
      </c>
      <c r="G1885" s="16" t="s">
        <v>11</v>
      </c>
    </row>
    <row r="1886" spans="1:7" ht="15" customHeight="1">
      <c r="A1886" s="11">
        <v>1884</v>
      </c>
      <c r="B1886" s="11" t="s">
        <v>3259</v>
      </c>
      <c r="C1886" s="24" t="s">
        <v>3270</v>
      </c>
      <c r="D1886" s="24" t="s">
        <v>3271</v>
      </c>
      <c r="E1886" s="14">
        <v>96.5</v>
      </c>
      <c r="F1886" s="17">
        <v>4.2804054054054</v>
      </c>
      <c r="G1886" s="19" t="s">
        <v>11</v>
      </c>
    </row>
    <row r="1887" spans="1:7" ht="15" customHeight="1">
      <c r="A1887" s="11">
        <v>1885</v>
      </c>
      <c r="B1887" s="11" t="s">
        <v>3259</v>
      </c>
      <c r="C1887" s="24" t="s">
        <v>3272</v>
      </c>
      <c r="D1887" s="24" t="s">
        <v>3273</v>
      </c>
      <c r="E1887" s="14">
        <v>96.5</v>
      </c>
      <c r="F1887" s="17">
        <v>4.2198275862069</v>
      </c>
      <c r="G1887" s="19" t="s">
        <v>11</v>
      </c>
    </row>
    <row r="1888" spans="1:7" ht="15" customHeight="1">
      <c r="A1888" s="11">
        <v>1886</v>
      </c>
      <c r="B1888" s="11" t="s">
        <v>3259</v>
      </c>
      <c r="C1888" s="24" t="s">
        <v>3274</v>
      </c>
      <c r="D1888" s="24" t="s">
        <v>3275</v>
      </c>
      <c r="E1888" s="14">
        <v>93</v>
      </c>
      <c r="F1888" s="17">
        <v>4.13513513513514</v>
      </c>
      <c r="G1888" s="19" t="s">
        <v>11</v>
      </c>
    </row>
    <row r="1889" spans="1:7" ht="15" customHeight="1">
      <c r="A1889" s="11">
        <v>1887</v>
      </c>
      <c r="B1889" s="11" t="s">
        <v>3259</v>
      </c>
      <c r="C1889" s="24" t="s">
        <v>3276</v>
      </c>
      <c r="D1889" s="24" t="s">
        <v>3277</v>
      </c>
      <c r="E1889" s="14">
        <v>98</v>
      </c>
      <c r="F1889" s="17">
        <v>4.30670103092783</v>
      </c>
      <c r="G1889" s="16" t="s">
        <v>36</v>
      </c>
    </row>
    <row r="1890" spans="1:7" ht="15" customHeight="1">
      <c r="A1890" s="11">
        <v>1888</v>
      </c>
      <c r="B1890" s="11" t="s">
        <v>3259</v>
      </c>
      <c r="C1890" s="24" t="s">
        <v>3278</v>
      </c>
      <c r="D1890" s="24" t="s">
        <v>3279</v>
      </c>
      <c r="E1890" s="14">
        <v>92</v>
      </c>
      <c r="F1890" s="17">
        <v>4.30412371134021</v>
      </c>
      <c r="G1890" s="16" t="s">
        <v>36</v>
      </c>
    </row>
    <row r="1891" spans="1:7" ht="15" customHeight="1">
      <c r="A1891" s="11">
        <v>1889</v>
      </c>
      <c r="B1891" s="11" t="s">
        <v>3259</v>
      </c>
      <c r="C1891" s="13" t="s">
        <v>3280</v>
      </c>
      <c r="D1891" s="24" t="s">
        <v>3281</v>
      </c>
      <c r="E1891" s="14">
        <v>96.5</v>
      </c>
      <c r="F1891" s="17">
        <v>4.29768041237113</v>
      </c>
      <c r="G1891" s="16" t="s">
        <v>36</v>
      </c>
    </row>
    <row r="1892" spans="1:7" ht="15" customHeight="1">
      <c r="A1892" s="11">
        <v>1890</v>
      </c>
      <c r="B1892" s="11" t="s">
        <v>3259</v>
      </c>
      <c r="C1892" s="24" t="s">
        <v>3282</v>
      </c>
      <c r="D1892" s="24" t="s">
        <v>3283</v>
      </c>
      <c r="E1892" s="14">
        <v>100</v>
      </c>
      <c r="F1892" s="17">
        <v>4.24235807860262</v>
      </c>
      <c r="G1892" s="52" t="s">
        <v>36</v>
      </c>
    </row>
    <row r="1893" spans="1:7" ht="15" customHeight="1">
      <c r="A1893" s="11">
        <v>1891</v>
      </c>
      <c r="B1893" s="11" t="s">
        <v>3259</v>
      </c>
      <c r="C1893" s="24" t="s">
        <v>3284</v>
      </c>
      <c r="D1893" s="24" t="s">
        <v>3285</v>
      </c>
      <c r="E1893" s="14">
        <v>96.5</v>
      </c>
      <c r="F1893" s="17">
        <v>4.19868995633188</v>
      </c>
      <c r="G1893" s="52" t="s">
        <v>36</v>
      </c>
    </row>
    <row r="1894" spans="1:7" ht="15" customHeight="1">
      <c r="A1894" s="11">
        <v>1892</v>
      </c>
      <c r="B1894" s="11" t="s">
        <v>3259</v>
      </c>
      <c r="C1894" s="24" t="s">
        <v>3286</v>
      </c>
      <c r="D1894" s="24" t="s">
        <v>3287</v>
      </c>
      <c r="E1894" s="14">
        <v>99</v>
      </c>
      <c r="F1894" s="17">
        <v>4.16048034934498</v>
      </c>
      <c r="G1894" s="52" t="s">
        <v>36</v>
      </c>
    </row>
    <row r="1895" spans="1:7" ht="15" customHeight="1">
      <c r="A1895" s="11">
        <v>1893</v>
      </c>
      <c r="B1895" s="11" t="s">
        <v>3259</v>
      </c>
      <c r="C1895" s="24" t="s">
        <v>3288</v>
      </c>
      <c r="D1895" s="24" t="s">
        <v>3289</v>
      </c>
      <c r="E1895" s="14">
        <v>92</v>
      </c>
      <c r="F1895" s="17">
        <v>4.07096069868996</v>
      </c>
      <c r="G1895" s="52" t="s">
        <v>36</v>
      </c>
    </row>
    <row r="1896" spans="1:7" ht="15" customHeight="1">
      <c r="A1896" s="11">
        <v>1894</v>
      </c>
      <c r="B1896" s="11" t="s">
        <v>3259</v>
      </c>
      <c r="C1896" s="24" t="s">
        <v>3290</v>
      </c>
      <c r="D1896" s="24" t="s">
        <v>3291</v>
      </c>
      <c r="E1896" s="14">
        <v>100</v>
      </c>
      <c r="F1896" s="17">
        <v>4.40461847389558</v>
      </c>
      <c r="G1896" s="16" t="s">
        <v>36</v>
      </c>
    </row>
    <row r="1897" spans="1:7" ht="15" customHeight="1">
      <c r="A1897" s="11">
        <v>1895</v>
      </c>
      <c r="B1897" s="11" t="s">
        <v>3259</v>
      </c>
      <c r="C1897" s="24" t="s">
        <v>3292</v>
      </c>
      <c r="D1897" s="24" t="s">
        <v>3293</v>
      </c>
      <c r="E1897" s="14">
        <v>96.5</v>
      </c>
      <c r="F1897" s="17">
        <v>4.30823293172691</v>
      </c>
      <c r="G1897" s="16" t="s">
        <v>36</v>
      </c>
    </row>
    <row r="1898" spans="1:7" ht="15" customHeight="1">
      <c r="A1898" s="11">
        <v>1896</v>
      </c>
      <c r="B1898" s="11" t="s">
        <v>3259</v>
      </c>
      <c r="C1898" s="24" t="s">
        <v>3294</v>
      </c>
      <c r="D1898" s="24" t="s">
        <v>3295</v>
      </c>
      <c r="E1898" s="14">
        <v>100</v>
      </c>
      <c r="F1898" s="17">
        <v>4.22690763052209</v>
      </c>
      <c r="G1898" s="16" t="s">
        <v>36</v>
      </c>
    </row>
    <row r="1899" spans="1:7" ht="15" customHeight="1">
      <c r="A1899" s="11">
        <v>1897</v>
      </c>
      <c r="B1899" s="11" t="s">
        <v>3259</v>
      </c>
      <c r="C1899" s="24" t="s">
        <v>3296</v>
      </c>
      <c r="D1899" s="24" t="s">
        <v>3297</v>
      </c>
      <c r="E1899" s="14">
        <v>95</v>
      </c>
      <c r="F1899" s="17">
        <v>4.22088353413655</v>
      </c>
      <c r="G1899" s="16" t="s">
        <v>36</v>
      </c>
    </row>
    <row r="1900" spans="1:7" ht="15" customHeight="1">
      <c r="A1900" s="11">
        <v>1898</v>
      </c>
      <c r="B1900" s="11" t="s">
        <v>3259</v>
      </c>
      <c r="C1900" s="24" t="s">
        <v>3298</v>
      </c>
      <c r="D1900" s="24" t="s">
        <v>3299</v>
      </c>
      <c r="E1900" s="14">
        <v>96.5</v>
      </c>
      <c r="F1900" s="17">
        <v>4.24581589958159</v>
      </c>
      <c r="G1900" s="19" t="s">
        <v>36</v>
      </c>
    </row>
    <row r="1901" spans="1:7" ht="15" customHeight="1">
      <c r="A1901" s="11">
        <v>1899</v>
      </c>
      <c r="B1901" s="11" t="s">
        <v>3259</v>
      </c>
      <c r="C1901" s="24" t="s">
        <v>3300</v>
      </c>
      <c r="D1901" s="24" t="s">
        <v>3301</v>
      </c>
      <c r="E1901" s="14">
        <v>96</v>
      </c>
      <c r="F1901" s="17">
        <v>4.11820083682008</v>
      </c>
      <c r="G1901" s="19" t="s">
        <v>36</v>
      </c>
    </row>
    <row r="1902" spans="1:7" ht="15" customHeight="1">
      <c r="A1902" s="11">
        <v>1900</v>
      </c>
      <c r="B1902" s="11" t="s">
        <v>3259</v>
      </c>
      <c r="C1902" s="24" t="s">
        <v>3302</v>
      </c>
      <c r="D1902" s="24" t="s">
        <v>3303</v>
      </c>
      <c r="E1902" s="14">
        <v>91</v>
      </c>
      <c r="F1902" s="17">
        <v>4.07112970711297</v>
      </c>
      <c r="G1902" s="19" t="s">
        <v>36</v>
      </c>
    </row>
    <row r="1903" spans="1:7" ht="15" customHeight="1">
      <c r="A1903" s="11">
        <v>1901</v>
      </c>
      <c r="B1903" s="11" t="s">
        <v>3259</v>
      </c>
      <c r="C1903" s="24" t="s">
        <v>3304</v>
      </c>
      <c r="D1903" s="24" t="s">
        <v>3305</v>
      </c>
      <c r="E1903" s="14">
        <v>97</v>
      </c>
      <c r="F1903" s="17">
        <v>4.33366141732283</v>
      </c>
      <c r="G1903" s="16" t="s">
        <v>36</v>
      </c>
    </row>
    <row r="1904" spans="1:7" ht="15" customHeight="1">
      <c r="A1904" s="11">
        <v>1902</v>
      </c>
      <c r="B1904" s="11" t="s">
        <v>3259</v>
      </c>
      <c r="C1904" s="24" t="s">
        <v>3306</v>
      </c>
      <c r="D1904" s="24" t="s">
        <v>3307</v>
      </c>
      <c r="E1904" s="14">
        <v>97</v>
      </c>
      <c r="F1904" s="17">
        <v>4.17027559055118</v>
      </c>
      <c r="G1904" s="16" t="s">
        <v>36</v>
      </c>
    </row>
    <row r="1905" spans="1:7" ht="15" customHeight="1">
      <c r="A1905" s="11">
        <v>1903</v>
      </c>
      <c r="B1905" s="11" t="s">
        <v>3259</v>
      </c>
      <c r="C1905" s="24" t="s">
        <v>3308</v>
      </c>
      <c r="D1905" s="24" t="s">
        <v>3309</v>
      </c>
      <c r="E1905" s="14">
        <v>95.5</v>
      </c>
      <c r="F1905" s="17">
        <v>4.13090551181102</v>
      </c>
      <c r="G1905" s="16" t="s">
        <v>36</v>
      </c>
    </row>
    <row r="1906" spans="1:7" ht="15" customHeight="1">
      <c r="A1906" s="11">
        <v>1904</v>
      </c>
      <c r="B1906" s="11" t="s">
        <v>3259</v>
      </c>
      <c r="C1906" s="24" t="s">
        <v>3310</v>
      </c>
      <c r="D1906" s="24" t="s">
        <v>3311</v>
      </c>
      <c r="E1906" s="14">
        <v>97</v>
      </c>
      <c r="F1906" s="17">
        <v>4.30023364485981</v>
      </c>
      <c r="G1906" s="16" t="s">
        <v>36</v>
      </c>
    </row>
    <row r="1907" spans="1:7" ht="15" customHeight="1">
      <c r="A1907" s="11">
        <v>1905</v>
      </c>
      <c r="B1907" s="11" t="s">
        <v>3259</v>
      </c>
      <c r="C1907" s="24" t="s">
        <v>3312</v>
      </c>
      <c r="D1907" s="24" t="s">
        <v>3313</v>
      </c>
      <c r="E1907" s="14">
        <v>99</v>
      </c>
      <c r="F1907" s="17">
        <v>4.2161214953271</v>
      </c>
      <c r="G1907" s="16" t="s">
        <v>36</v>
      </c>
    </row>
    <row r="1908" spans="1:7" ht="15" customHeight="1">
      <c r="A1908" s="11">
        <v>1906</v>
      </c>
      <c r="B1908" s="11" t="s">
        <v>3259</v>
      </c>
      <c r="C1908" s="24" t="s">
        <v>3314</v>
      </c>
      <c r="D1908" s="24" t="s">
        <v>3315</v>
      </c>
      <c r="E1908" s="14">
        <v>98</v>
      </c>
      <c r="F1908" s="17">
        <v>4.07476635514019</v>
      </c>
      <c r="G1908" s="16" t="s">
        <v>36</v>
      </c>
    </row>
    <row r="1909" spans="1:7" ht="15" customHeight="1">
      <c r="A1909" s="11">
        <v>1907</v>
      </c>
      <c r="B1909" s="11" t="s">
        <v>3259</v>
      </c>
      <c r="C1909" s="24" t="s">
        <v>3316</v>
      </c>
      <c r="D1909" s="24" t="s">
        <v>3317</v>
      </c>
      <c r="E1909" s="14">
        <v>98</v>
      </c>
      <c r="F1909" s="17">
        <v>4.57731958762887</v>
      </c>
      <c r="G1909" s="16" t="s">
        <v>36</v>
      </c>
    </row>
    <row r="1910" spans="1:7" ht="15" customHeight="1">
      <c r="A1910" s="11">
        <v>1908</v>
      </c>
      <c r="B1910" s="11" t="s">
        <v>3259</v>
      </c>
      <c r="C1910" s="24" t="s">
        <v>3318</v>
      </c>
      <c r="D1910" s="24" t="s">
        <v>3319</v>
      </c>
      <c r="E1910" s="14">
        <v>97</v>
      </c>
      <c r="F1910" s="17">
        <v>4.5270618556701</v>
      </c>
      <c r="G1910" s="16" t="s">
        <v>36</v>
      </c>
    </row>
    <row r="1911" spans="1:7" ht="15" customHeight="1">
      <c r="A1911" s="11">
        <v>1909</v>
      </c>
      <c r="B1911" s="11" t="s">
        <v>3259</v>
      </c>
      <c r="C1911" s="24" t="s">
        <v>3320</v>
      </c>
      <c r="D1911" s="24" t="s">
        <v>3321</v>
      </c>
      <c r="E1911" s="14">
        <v>97</v>
      </c>
      <c r="F1911" s="17">
        <v>4.4639175257732</v>
      </c>
      <c r="G1911" s="16" t="s">
        <v>36</v>
      </c>
    </row>
    <row r="1912" spans="1:7" ht="15" customHeight="1">
      <c r="A1912" s="11">
        <v>1910</v>
      </c>
      <c r="B1912" s="11" t="s">
        <v>3259</v>
      </c>
      <c r="C1912" s="24" t="s">
        <v>3322</v>
      </c>
      <c r="D1912" s="24" t="s">
        <v>3323</v>
      </c>
      <c r="E1912" s="14">
        <v>90</v>
      </c>
      <c r="F1912" s="17">
        <v>4.18607305936073</v>
      </c>
      <c r="G1912" s="16" t="s">
        <v>36</v>
      </c>
    </row>
    <row r="1913" spans="1:7" ht="15" customHeight="1">
      <c r="A1913" s="11">
        <v>1911</v>
      </c>
      <c r="B1913" s="11" t="s">
        <v>3259</v>
      </c>
      <c r="C1913" s="24" t="s">
        <v>3324</v>
      </c>
      <c r="D1913" s="24" t="s">
        <v>3325</v>
      </c>
      <c r="E1913" s="14">
        <v>98.5</v>
      </c>
      <c r="F1913" s="17">
        <v>4.13356164383562</v>
      </c>
      <c r="G1913" s="16" t="s">
        <v>36</v>
      </c>
    </row>
    <row r="1914" spans="1:7" ht="15" customHeight="1">
      <c r="A1914" s="11">
        <v>1912</v>
      </c>
      <c r="B1914" s="11" t="s">
        <v>3259</v>
      </c>
      <c r="C1914" s="24" t="s">
        <v>3326</v>
      </c>
      <c r="D1914" s="24" t="s">
        <v>3327</v>
      </c>
      <c r="E1914" s="14">
        <v>97</v>
      </c>
      <c r="F1914" s="17">
        <v>4.12100456621004</v>
      </c>
      <c r="G1914" s="16" t="s">
        <v>36</v>
      </c>
    </row>
    <row r="1915" spans="1:7" ht="15" customHeight="1">
      <c r="A1915" s="11">
        <v>1913</v>
      </c>
      <c r="B1915" s="11" t="s">
        <v>3259</v>
      </c>
      <c r="C1915" s="24" t="s">
        <v>3328</v>
      </c>
      <c r="D1915" s="24" t="s">
        <v>3329</v>
      </c>
      <c r="E1915" s="14">
        <v>96.5</v>
      </c>
      <c r="F1915" s="17">
        <v>3.95382882882883</v>
      </c>
      <c r="G1915" s="19" t="s">
        <v>36</v>
      </c>
    </row>
    <row r="1916" spans="1:7" ht="15" customHeight="1">
      <c r="A1916" s="11">
        <v>1914</v>
      </c>
      <c r="B1916" s="11" t="s">
        <v>3259</v>
      </c>
      <c r="C1916" s="24" t="s">
        <v>3330</v>
      </c>
      <c r="D1916" s="24" t="s">
        <v>3331</v>
      </c>
      <c r="E1916" s="14">
        <v>96.5</v>
      </c>
      <c r="F1916" s="17">
        <v>4.21659482758621</v>
      </c>
      <c r="G1916" s="19" t="s">
        <v>36</v>
      </c>
    </row>
    <row r="1917" spans="1:7" ht="15" customHeight="1">
      <c r="A1917" s="11">
        <v>1915</v>
      </c>
      <c r="B1917" s="11" t="s">
        <v>3259</v>
      </c>
      <c r="C1917" s="24" t="s">
        <v>3332</v>
      </c>
      <c r="D1917" s="24" t="s">
        <v>3333</v>
      </c>
      <c r="E1917" s="14">
        <v>93</v>
      </c>
      <c r="F1917" s="17">
        <v>4.08943965517241</v>
      </c>
      <c r="G1917" s="19" t="s">
        <v>36</v>
      </c>
    </row>
    <row r="1918" spans="1:7" ht="15" customHeight="1">
      <c r="A1918" s="11">
        <v>1916</v>
      </c>
      <c r="B1918" s="11" t="s">
        <v>3259</v>
      </c>
      <c r="C1918" s="24" t="s">
        <v>3334</v>
      </c>
      <c r="D1918" s="24" t="s">
        <v>3335</v>
      </c>
      <c r="E1918" s="14">
        <v>96.5</v>
      </c>
      <c r="F1918" s="17">
        <v>4.062</v>
      </c>
      <c r="G1918" s="19" t="s">
        <v>36</v>
      </c>
    </row>
    <row r="1919" spans="1:7" ht="15" customHeight="1">
      <c r="A1919" s="11">
        <v>1917</v>
      </c>
      <c r="B1919" s="11" t="s">
        <v>3259</v>
      </c>
      <c r="C1919" s="78" t="s">
        <v>3336</v>
      </c>
      <c r="D1919" s="78" t="s">
        <v>3337</v>
      </c>
      <c r="E1919" s="14">
        <v>96.5</v>
      </c>
      <c r="F1919" s="17">
        <v>4.06981981981982</v>
      </c>
      <c r="G1919" s="19" t="s">
        <v>36</v>
      </c>
    </row>
    <row r="1920" spans="1:7" ht="15" customHeight="1">
      <c r="A1920" s="11">
        <v>1918</v>
      </c>
      <c r="B1920" s="11" t="s">
        <v>3259</v>
      </c>
      <c r="C1920" s="24" t="s">
        <v>3338</v>
      </c>
      <c r="D1920" s="24" t="s">
        <v>3339</v>
      </c>
      <c r="E1920" s="14">
        <v>96.5</v>
      </c>
      <c r="F1920" s="17">
        <v>4.06081081081081</v>
      </c>
      <c r="G1920" s="19" t="s">
        <v>36</v>
      </c>
    </row>
    <row r="1921" spans="1:7" ht="15" customHeight="1">
      <c r="A1921" s="11">
        <v>1919</v>
      </c>
      <c r="B1921" s="11" t="s">
        <v>3259</v>
      </c>
      <c r="C1921" s="24" t="s">
        <v>3340</v>
      </c>
      <c r="D1921" s="24" t="s">
        <v>3341</v>
      </c>
      <c r="E1921" s="14">
        <v>96.5</v>
      </c>
      <c r="F1921" s="17">
        <v>3.96283783783784</v>
      </c>
      <c r="G1921" s="19" t="s">
        <v>36</v>
      </c>
    </row>
    <row r="1922" spans="1:7" ht="15" customHeight="1">
      <c r="A1922" s="11">
        <v>1920</v>
      </c>
      <c r="B1922" s="11" t="s">
        <v>3259</v>
      </c>
      <c r="C1922" s="24" t="s">
        <v>3342</v>
      </c>
      <c r="D1922" s="24" t="s">
        <v>3343</v>
      </c>
      <c r="E1922" s="14">
        <v>91</v>
      </c>
      <c r="F1922" s="17">
        <v>4.12162162162162</v>
      </c>
      <c r="G1922" s="19" t="s">
        <v>36</v>
      </c>
    </row>
    <row r="1923" spans="1:7" ht="15" customHeight="1">
      <c r="A1923" s="11">
        <v>1921</v>
      </c>
      <c r="B1923" s="11" t="s">
        <v>3259</v>
      </c>
      <c r="C1923" s="24" t="s">
        <v>3344</v>
      </c>
      <c r="D1923" s="24" t="s">
        <v>3345</v>
      </c>
      <c r="E1923" s="14">
        <v>96.5</v>
      </c>
      <c r="F1923" s="17">
        <v>4.00900900900901</v>
      </c>
      <c r="G1923" s="19" t="s">
        <v>36</v>
      </c>
    </row>
    <row r="1924" spans="1:7" ht="15" customHeight="1">
      <c r="A1924" s="11">
        <v>1922</v>
      </c>
      <c r="B1924" s="11" t="s">
        <v>3259</v>
      </c>
      <c r="C1924" s="24" t="s">
        <v>3346</v>
      </c>
      <c r="D1924" s="24" t="s">
        <v>3347</v>
      </c>
      <c r="E1924" s="14">
        <v>94.5</v>
      </c>
      <c r="F1924" s="17">
        <v>3.98536036036036</v>
      </c>
      <c r="G1924" s="19" t="s">
        <v>36</v>
      </c>
    </row>
    <row r="1925" spans="1:7" ht="15" customHeight="1">
      <c r="A1925" s="11">
        <v>1923</v>
      </c>
      <c r="B1925" s="11" t="s">
        <v>3259</v>
      </c>
      <c r="C1925" s="24" t="s">
        <v>3348</v>
      </c>
      <c r="D1925" s="24" t="s">
        <v>3349</v>
      </c>
      <c r="E1925" s="14">
        <v>90.5</v>
      </c>
      <c r="F1925" s="17">
        <v>4.14140480591497</v>
      </c>
      <c r="G1925" s="19" t="s">
        <v>36</v>
      </c>
    </row>
    <row r="1926" spans="1:7" ht="15" customHeight="1">
      <c r="A1926" s="11">
        <v>1924</v>
      </c>
      <c r="B1926" s="11" t="s">
        <v>3259</v>
      </c>
      <c r="C1926" s="24" t="s">
        <v>3350</v>
      </c>
      <c r="D1926" s="24" t="s">
        <v>3351</v>
      </c>
      <c r="E1926" s="14">
        <v>96</v>
      </c>
      <c r="F1926" s="17">
        <v>4.08317929759704</v>
      </c>
      <c r="G1926" s="19" t="s">
        <v>36</v>
      </c>
    </row>
    <row r="1927" spans="1:7" ht="15" customHeight="1">
      <c r="A1927" s="11">
        <v>1925</v>
      </c>
      <c r="B1927" s="11" t="s">
        <v>3259</v>
      </c>
      <c r="C1927" s="24" t="s">
        <v>3352</v>
      </c>
      <c r="D1927" s="24" t="s">
        <v>3353</v>
      </c>
      <c r="E1927" s="14">
        <v>90.5</v>
      </c>
      <c r="F1927" s="17">
        <v>4.06469500924214</v>
      </c>
      <c r="G1927" s="19" t="s">
        <v>36</v>
      </c>
    </row>
    <row r="1928" spans="1:7" ht="15" customHeight="1">
      <c r="A1928" s="11">
        <v>1926</v>
      </c>
      <c r="B1928" s="11" t="s">
        <v>3259</v>
      </c>
      <c r="C1928" s="24" t="s">
        <v>3354</v>
      </c>
      <c r="D1928" s="24" t="s">
        <v>3355</v>
      </c>
      <c r="E1928" s="14">
        <v>92</v>
      </c>
      <c r="F1928" s="17">
        <v>4</v>
      </c>
      <c r="G1928" s="19" t="s">
        <v>36</v>
      </c>
    </row>
    <row r="1929" spans="1:7" ht="15" customHeight="1">
      <c r="A1929" s="11">
        <v>1927</v>
      </c>
      <c r="B1929" s="11" t="s">
        <v>3259</v>
      </c>
      <c r="C1929" s="24" t="s">
        <v>3356</v>
      </c>
      <c r="D1929" s="24" t="s">
        <v>3357</v>
      </c>
      <c r="E1929" s="14">
        <v>96.5</v>
      </c>
      <c r="F1929" s="17">
        <v>4.15592783505155</v>
      </c>
      <c r="G1929" s="16" t="s">
        <v>171</v>
      </c>
    </row>
    <row r="1930" spans="1:7" ht="15" customHeight="1">
      <c r="A1930" s="11">
        <v>1928</v>
      </c>
      <c r="B1930" s="11" t="s">
        <v>3259</v>
      </c>
      <c r="C1930" s="24" t="s">
        <v>3358</v>
      </c>
      <c r="D1930" s="24" t="s">
        <v>3359</v>
      </c>
      <c r="E1930" s="14">
        <v>98</v>
      </c>
      <c r="F1930" s="17">
        <v>4.13530927835052</v>
      </c>
      <c r="G1930" s="16" t="s">
        <v>171</v>
      </c>
    </row>
    <row r="1931" spans="1:7" ht="15" customHeight="1">
      <c r="A1931" s="11">
        <v>1929</v>
      </c>
      <c r="B1931" s="11" t="s">
        <v>3259</v>
      </c>
      <c r="C1931" s="24" t="s">
        <v>3360</v>
      </c>
      <c r="D1931" s="24" t="s">
        <v>3361</v>
      </c>
      <c r="E1931" s="14">
        <v>96.5</v>
      </c>
      <c r="F1931" s="17">
        <v>4.12371134020619</v>
      </c>
      <c r="G1931" s="16" t="s">
        <v>171</v>
      </c>
    </row>
    <row r="1932" spans="1:7" ht="15" customHeight="1">
      <c r="A1932" s="11">
        <v>1930</v>
      </c>
      <c r="B1932" s="11" t="s">
        <v>3259</v>
      </c>
      <c r="C1932" s="24" t="s">
        <v>3362</v>
      </c>
      <c r="D1932" s="24" t="s">
        <v>3363</v>
      </c>
      <c r="E1932" s="14">
        <v>85.5</v>
      </c>
      <c r="F1932" s="17">
        <v>4.11082474226804</v>
      </c>
      <c r="G1932" s="16" t="s">
        <v>171</v>
      </c>
    </row>
    <row r="1933" spans="1:7" ht="15" customHeight="1">
      <c r="A1933" s="11">
        <v>1931</v>
      </c>
      <c r="B1933" s="11" t="s">
        <v>3259</v>
      </c>
      <c r="C1933" s="24" t="s">
        <v>3364</v>
      </c>
      <c r="D1933" s="24" t="s">
        <v>3365</v>
      </c>
      <c r="E1933" s="14">
        <v>95.5</v>
      </c>
      <c r="F1933" s="17">
        <v>4.05798969072165</v>
      </c>
      <c r="G1933" s="16" t="s">
        <v>171</v>
      </c>
    </row>
    <row r="1934" spans="1:7" ht="15" customHeight="1">
      <c r="A1934" s="11">
        <v>1932</v>
      </c>
      <c r="B1934" s="11" t="s">
        <v>3259</v>
      </c>
      <c r="C1934" s="24" t="s">
        <v>3366</v>
      </c>
      <c r="D1934" s="24" t="s">
        <v>3367</v>
      </c>
      <c r="E1934" s="14">
        <v>98</v>
      </c>
      <c r="F1934" s="17">
        <v>4.01965065502183</v>
      </c>
      <c r="G1934" s="52" t="s">
        <v>171</v>
      </c>
    </row>
    <row r="1935" spans="1:7" ht="15" customHeight="1">
      <c r="A1935" s="11">
        <v>1933</v>
      </c>
      <c r="B1935" s="11" t="s">
        <v>3259</v>
      </c>
      <c r="C1935" s="24" t="s">
        <v>3368</v>
      </c>
      <c r="D1935" s="24" t="s">
        <v>3369</v>
      </c>
      <c r="E1935" s="14">
        <v>95</v>
      </c>
      <c r="F1935" s="17">
        <v>4.00655021834061</v>
      </c>
      <c r="G1935" s="52" t="s">
        <v>171</v>
      </c>
    </row>
    <row r="1936" spans="1:7" ht="15" customHeight="1">
      <c r="A1936" s="11">
        <v>1934</v>
      </c>
      <c r="B1936" s="11" t="s">
        <v>3259</v>
      </c>
      <c r="C1936" s="24" t="s">
        <v>3370</v>
      </c>
      <c r="D1936" s="24" t="s">
        <v>3371</v>
      </c>
      <c r="E1936" s="14">
        <v>96.5</v>
      </c>
      <c r="F1936" s="17">
        <v>3.98144104803493</v>
      </c>
      <c r="G1936" s="52" t="s">
        <v>171</v>
      </c>
    </row>
    <row r="1937" spans="1:7" ht="15" customHeight="1">
      <c r="A1937" s="11">
        <v>1935</v>
      </c>
      <c r="B1937" s="11" t="s">
        <v>3259</v>
      </c>
      <c r="C1937" s="24" t="s">
        <v>3372</v>
      </c>
      <c r="D1937" s="24" t="s">
        <v>3373</v>
      </c>
      <c r="E1937" s="14">
        <v>99</v>
      </c>
      <c r="F1937" s="17">
        <v>3.98144104803493</v>
      </c>
      <c r="G1937" s="52" t="s">
        <v>171</v>
      </c>
    </row>
    <row r="1938" spans="1:7" ht="15" customHeight="1">
      <c r="A1938" s="11">
        <v>1936</v>
      </c>
      <c r="B1938" s="11" t="s">
        <v>3259</v>
      </c>
      <c r="C1938" s="24" t="s">
        <v>891</v>
      </c>
      <c r="D1938" s="24" t="s">
        <v>3374</v>
      </c>
      <c r="E1938" s="14">
        <v>100</v>
      </c>
      <c r="F1938" s="17">
        <v>3.97270742358079</v>
      </c>
      <c r="G1938" s="52" t="s">
        <v>171</v>
      </c>
    </row>
    <row r="1939" spans="1:7" ht="15" customHeight="1">
      <c r="A1939" s="11">
        <v>1937</v>
      </c>
      <c r="B1939" s="11" t="s">
        <v>3259</v>
      </c>
      <c r="C1939" s="24" t="s">
        <v>3375</v>
      </c>
      <c r="D1939" s="24" t="s">
        <v>3376</v>
      </c>
      <c r="E1939" s="14">
        <v>96.5</v>
      </c>
      <c r="F1939" s="17">
        <v>4.21385542168675</v>
      </c>
      <c r="G1939" s="16" t="s">
        <v>171</v>
      </c>
    </row>
    <row r="1940" spans="1:7" ht="15" customHeight="1">
      <c r="A1940" s="11">
        <v>1938</v>
      </c>
      <c r="B1940" s="11" t="s">
        <v>3259</v>
      </c>
      <c r="C1940" s="24" t="s">
        <v>3377</v>
      </c>
      <c r="D1940" s="24" t="s">
        <v>3378</v>
      </c>
      <c r="E1940" s="14">
        <v>91</v>
      </c>
      <c r="F1940" s="17">
        <v>4.17771084337349</v>
      </c>
      <c r="G1940" s="16" t="s">
        <v>171</v>
      </c>
    </row>
    <row r="1941" spans="1:7" ht="15" customHeight="1">
      <c r="A1941" s="11">
        <v>1939</v>
      </c>
      <c r="B1941" s="11" t="s">
        <v>3259</v>
      </c>
      <c r="C1941" s="24" t="s">
        <v>3379</v>
      </c>
      <c r="D1941" s="24" t="s">
        <v>3380</v>
      </c>
      <c r="E1941" s="14">
        <v>100</v>
      </c>
      <c r="F1941" s="17">
        <v>4.17469879518072</v>
      </c>
      <c r="G1941" s="16" t="s">
        <v>171</v>
      </c>
    </row>
    <row r="1942" spans="1:7" ht="15" customHeight="1">
      <c r="A1942" s="11">
        <v>1940</v>
      </c>
      <c r="B1942" s="11" t="s">
        <v>3259</v>
      </c>
      <c r="C1942" s="24" t="s">
        <v>3381</v>
      </c>
      <c r="D1942" s="24" t="s">
        <v>3382</v>
      </c>
      <c r="E1942" s="14">
        <v>100</v>
      </c>
      <c r="F1942" s="17">
        <v>4.13855421686747</v>
      </c>
      <c r="G1942" s="16" t="s">
        <v>171</v>
      </c>
    </row>
    <row r="1943" spans="1:7" ht="15" customHeight="1">
      <c r="A1943" s="11">
        <v>1941</v>
      </c>
      <c r="B1943" s="11" t="s">
        <v>3259</v>
      </c>
      <c r="C1943" s="24" t="s">
        <v>3383</v>
      </c>
      <c r="D1943" s="24" t="s">
        <v>3384</v>
      </c>
      <c r="E1943" s="14">
        <v>96.5</v>
      </c>
      <c r="F1943" s="17">
        <v>4.12449799196787</v>
      </c>
      <c r="G1943" s="16" t="s">
        <v>171</v>
      </c>
    </row>
    <row r="1944" spans="1:7" ht="15" customHeight="1">
      <c r="A1944" s="11">
        <v>1942</v>
      </c>
      <c r="B1944" s="11" t="s">
        <v>3259</v>
      </c>
      <c r="C1944" s="24" t="s">
        <v>3385</v>
      </c>
      <c r="D1944" s="24" t="s">
        <v>3386</v>
      </c>
      <c r="E1944" s="14">
        <v>100</v>
      </c>
      <c r="F1944" s="17">
        <v>4.00941422594142</v>
      </c>
      <c r="G1944" s="19" t="s">
        <v>171</v>
      </c>
    </row>
    <row r="1945" spans="1:7" ht="15" customHeight="1">
      <c r="A1945" s="11">
        <v>1943</v>
      </c>
      <c r="B1945" s="11" t="s">
        <v>3259</v>
      </c>
      <c r="C1945" s="24" t="s">
        <v>3387</v>
      </c>
      <c r="D1945" s="24" t="s">
        <v>3388</v>
      </c>
      <c r="E1945" s="14">
        <v>100</v>
      </c>
      <c r="F1945" s="17">
        <v>4.00523012552301</v>
      </c>
      <c r="G1945" s="19" t="s">
        <v>171</v>
      </c>
    </row>
    <row r="1946" spans="1:7" ht="15" customHeight="1">
      <c r="A1946" s="11">
        <v>1944</v>
      </c>
      <c r="B1946" s="11" t="s">
        <v>3259</v>
      </c>
      <c r="C1946" s="24" t="s">
        <v>3389</v>
      </c>
      <c r="D1946" s="24" t="s">
        <v>3390</v>
      </c>
      <c r="E1946" s="14">
        <v>88</v>
      </c>
      <c r="F1946" s="17">
        <v>3.98430962343096</v>
      </c>
      <c r="G1946" s="19" t="s">
        <v>171</v>
      </c>
    </row>
    <row r="1947" spans="1:7" ht="15" customHeight="1">
      <c r="A1947" s="11">
        <v>1945</v>
      </c>
      <c r="B1947" s="11" t="s">
        <v>3259</v>
      </c>
      <c r="C1947" s="24" t="s">
        <v>3391</v>
      </c>
      <c r="D1947" s="24" t="s">
        <v>3392</v>
      </c>
      <c r="E1947" s="14">
        <v>100</v>
      </c>
      <c r="F1947" s="17">
        <v>3.92259414225941</v>
      </c>
      <c r="G1947" s="19" t="s">
        <v>171</v>
      </c>
    </row>
    <row r="1948" spans="1:7" ht="15" customHeight="1">
      <c r="A1948" s="11">
        <v>1946</v>
      </c>
      <c r="B1948" s="11" t="s">
        <v>3259</v>
      </c>
      <c r="C1948" s="24" t="s">
        <v>3393</v>
      </c>
      <c r="D1948" s="24" t="s">
        <v>3394</v>
      </c>
      <c r="E1948" s="14">
        <v>91.5</v>
      </c>
      <c r="F1948" s="17">
        <v>4.0492125984252</v>
      </c>
      <c r="G1948" s="16" t="s">
        <v>171</v>
      </c>
    </row>
    <row r="1949" spans="1:7" ht="15" customHeight="1">
      <c r="A1949" s="11">
        <v>1947</v>
      </c>
      <c r="B1949" s="11" t="s">
        <v>3259</v>
      </c>
      <c r="C1949" s="24" t="s">
        <v>3395</v>
      </c>
      <c r="D1949" s="24" t="s">
        <v>3396</v>
      </c>
      <c r="E1949" s="14">
        <v>98.5</v>
      </c>
      <c r="F1949" s="17">
        <v>4.04429133858268</v>
      </c>
      <c r="G1949" s="16" t="s">
        <v>171</v>
      </c>
    </row>
    <row r="1950" spans="1:7" ht="15" customHeight="1">
      <c r="A1950" s="11">
        <v>1948</v>
      </c>
      <c r="B1950" s="11" t="s">
        <v>3259</v>
      </c>
      <c r="C1950" s="24" t="s">
        <v>3397</v>
      </c>
      <c r="D1950" s="24" t="s">
        <v>3398</v>
      </c>
      <c r="E1950" s="14">
        <v>97</v>
      </c>
      <c r="F1950" s="17">
        <v>4.04133858267717</v>
      </c>
      <c r="G1950" s="16" t="s">
        <v>171</v>
      </c>
    </row>
    <row r="1951" spans="1:7" ht="15" customHeight="1">
      <c r="A1951" s="11">
        <v>1949</v>
      </c>
      <c r="B1951" s="11" t="s">
        <v>3259</v>
      </c>
      <c r="C1951" s="24" t="s">
        <v>3399</v>
      </c>
      <c r="D1951" s="24" t="s">
        <v>3400</v>
      </c>
      <c r="E1951" s="14">
        <v>97</v>
      </c>
      <c r="F1951" s="17">
        <v>4.03740157480315</v>
      </c>
      <c r="G1951" s="16" t="s">
        <v>171</v>
      </c>
    </row>
    <row r="1952" spans="1:7" ht="15" customHeight="1">
      <c r="A1952" s="11">
        <v>1950</v>
      </c>
      <c r="B1952" s="11" t="s">
        <v>3259</v>
      </c>
      <c r="C1952" s="24" t="s">
        <v>3401</v>
      </c>
      <c r="D1952" s="24" t="s">
        <v>3402</v>
      </c>
      <c r="E1952" s="14">
        <v>100</v>
      </c>
      <c r="F1952" s="17">
        <v>3.93799212598425</v>
      </c>
      <c r="G1952" s="16" t="s">
        <v>171</v>
      </c>
    </row>
    <row r="1953" spans="1:7" ht="15" customHeight="1">
      <c r="A1953" s="11">
        <v>1951</v>
      </c>
      <c r="B1953" s="11" t="s">
        <v>3259</v>
      </c>
      <c r="C1953" s="24" t="s">
        <v>3403</v>
      </c>
      <c r="D1953" s="24" t="s">
        <v>3404</v>
      </c>
      <c r="E1953" s="14">
        <v>97</v>
      </c>
      <c r="F1953" s="17">
        <v>4.06191588785047</v>
      </c>
      <c r="G1953" s="16" t="s">
        <v>171</v>
      </c>
    </row>
    <row r="1954" spans="1:7" ht="15" customHeight="1">
      <c r="A1954" s="11">
        <v>1952</v>
      </c>
      <c r="B1954" s="11" t="s">
        <v>3259</v>
      </c>
      <c r="C1954" s="24" t="s">
        <v>3405</v>
      </c>
      <c r="D1954" s="24" t="s">
        <v>3406</v>
      </c>
      <c r="E1954" s="14">
        <v>97</v>
      </c>
      <c r="F1954" s="17">
        <v>3.96378504672897</v>
      </c>
      <c r="G1954" s="16" t="s">
        <v>171</v>
      </c>
    </row>
    <row r="1955" spans="1:7" ht="15" customHeight="1">
      <c r="A1955" s="11">
        <v>1953</v>
      </c>
      <c r="B1955" s="11" t="s">
        <v>3259</v>
      </c>
      <c r="C1955" s="24" t="s">
        <v>3407</v>
      </c>
      <c r="D1955" s="24" t="s">
        <v>3408</v>
      </c>
      <c r="E1955" s="14">
        <v>90</v>
      </c>
      <c r="F1955" s="17">
        <v>3.95443925233645</v>
      </c>
      <c r="G1955" s="16" t="s">
        <v>171</v>
      </c>
    </row>
    <row r="1956" spans="1:7" ht="15" customHeight="1">
      <c r="A1956" s="11">
        <v>1954</v>
      </c>
      <c r="B1956" s="11" t="s">
        <v>3259</v>
      </c>
      <c r="C1956" s="24" t="s">
        <v>3409</v>
      </c>
      <c r="D1956" s="24" t="s">
        <v>3410</v>
      </c>
      <c r="E1956" s="14">
        <v>94</v>
      </c>
      <c r="F1956" s="17">
        <v>3.94859813084112</v>
      </c>
      <c r="G1956" s="16" t="s">
        <v>171</v>
      </c>
    </row>
    <row r="1957" spans="1:7" ht="15" customHeight="1">
      <c r="A1957" s="11">
        <v>1955</v>
      </c>
      <c r="B1957" s="11" t="s">
        <v>3259</v>
      </c>
      <c r="C1957" s="24" t="s">
        <v>3411</v>
      </c>
      <c r="D1957" s="24" t="s">
        <v>3412</v>
      </c>
      <c r="E1957" s="14">
        <v>83</v>
      </c>
      <c r="F1957" s="17">
        <v>3.92056074766355</v>
      </c>
      <c r="G1957" s="16" t="s">
        <v>171</v>
      </c>
    </row>
    <row r="1958" spans="1:7" ht="15" customHeight="1">
      <c r="A1958" s="11">
        <v>1956</v>
      </c>
      <c r="B1958" s="11" t="s">
        <v>3259</v>
      </c>
      <c r="C1958" s="24" t="s">
        <v>3413</v>
      </c>
      <c r="D1958" s="24" t="s">
        <v>3414</v>
      </c>
      <c r="E1958" s="14">
        <v>95.5</v>
      </c>
      <c r="F1958" s="17">
        <v>4.26932989690722</v>
      </c>
      <c r="G1958" s="16" t="s">
        <v>171</v>
      </c>
    </row>
    <row r="1959" spans="1:7" ht="15" customHeight="1">
      <c r="A1959" s="11">
        <v>1957</v>
      </c>
      <c r="B1959" s="11" t="s">
        <v>3259</v>
      </c>
      <c r="C1959" s="24" t="s">
        <v>3415</v>
      </c>
      <c r="D1959" s="24" t="s">
        <v>3416</v>
      </c>
      <c r="E1959" s="14">
        <v>94.5</v>
      </c>
      <c r="F1959" s="17">
        <v>4.22680412371134</v>
      </c>
      <c r="G1959" s="16" t="s">
        <v>171</v>
      </c>
    </row>
    <row r="1960" spans="1:7" ht="15" customHeight="1">
      <c r="A1960" s="11">
        <v>1958</v>
      </c>
      <c r="B1960" s="11" t="s">
        <v>3259</v>
      </c>
      <c r="C1960" s="24" t="s">
        <v>3417</v>
      </c>
      <c r="D1960" s="24" t="s">
        <v>3418</v>
      </c>
      <c r="E1960" s="14">
        <v>100</v>
      </c>
      <c r="F1960" s="17">
        <v>4.21907216494845</v>
      </c>
      <c r="G1960" s="16" t="s">
        <v>171</v>
      </c>
    </row>
    <row r="1961" spans="1:7" ht="15" customHeight="1">
      <c r="A1961" s="11">
        <v>1959</v>
      </c>
      <c r="B1961" s="11" t="s">
        <v>3259</v>
      </c>
      <c r="C1961" s="24" t="s">
        <v>3419</v>
      </c>
      <c r="D1961" s="24" t="s">
        <v>3420</v>
      </c>
      <c r="E1961" s="14">
        <v>96</v>
      </c>
      <c r="F1961" s="17">
        <v>4.05283505154639</v>
      </c>
      <c r="G1961" s="16" t="s">
        <v>171</v>
      </c>
    </row>
    <row r="1962" spans="1:7" ht="15" customHeight="1">
      <c r="A1962" s="11">
        <v>1960</v>
      </c>
      <c r="B1962" s="11" t="s">
        <v>3259</v>
      </c>
      <c r="C1962" s="24" t="s">
        <v>3421</v>
      </c>
      <c r="D1962" s="24" t="s">
        <v>3422</v>
      </c>
      <c r="E1962" s="14">
        <v>86</v>
      </c>
      <c r="F1962" s="17">
        <v>4.03350515463918</v>
      </c>
      <c r="G1962" s="16" t="s">
        <v>171</v>
      </c>
    </row>
    <row r="1963" spans="1:7" ht="15" customHeight="1">
      <c r="A1963" s="11">
        <v>1961</v>
      </c>
      <c r="B1963" s="11" t="s">
        <v>3259</v>
      </c>
      <c r="C1963" s="24" t="s">
        <v>3423</v>
      </c>
      <c r="D1963" s="24" t="s">
        <v>3424</v>
      </c>
      <c r="E1963" s="14">
        <v>94</v>
      </c>
      <c r="F1963" s="17">
        <v>4.07191780821918</v>
      </c>
      <c r="G1963" s="16" t="s">
        <v>171</v>
      </c>
    </row>
    <row r="1964" spans="1:7" ht="15" customHeight="1">
      <c r="A1964" s="11">
        <v>1962</v>
      </c>
      <c r="B1964" s="11" t="s">
        <v>3259</v>
      </c>
      <c r="C1964" s="24" t="s">
        <v>3425</v>
      </c>
      <c r="D1964" s="24" t="s">
        <v>3426</v>
      </c>
      <c r="E1964" s="14">
        <v>86</v>
      </c>
      <c r="F1964" s="17">
        <v>4.0662100456621</v>
      </c>
      <c r="G1964" s="16" t="s">
        <v>171</v>
      </c>
    </row>
    <row r="1965" spans="1:7" ht="15" customHeight="1">
      <c r="A1965" s="11">
        <v>1963</v>
      </c>
      <c r="B1965" s="11" t="s">
        <v>3259</v>
      </c>
      <c r="C1965" s="24" t="s">
        <v>3427</v>
      </c>
      <c r="D1965" s="24" t="s">
        <v>3428</v>
      </c>
      <c r="E1965" s="14">
        <v>98.5</v>
      </c>
      <c r="F1965" s="17">
        <v>4.02397260273973</v>
      </c>
      <c r="G1965" s="16" t="s">
        <v>171</v>
      </c>
    </row>
    <row r="1966" spans="1:7" ht="15" customHeight="1">
      <c r="A1966" s="11">
        <v>1964</v>
      </c>
      <c r="B1966" s="11" t="s">
        <v>3259</v>
      </c>
      <c r="C1966" s="24" t="s">
        <v>3429</v>
      </c>
      <c r="D1966" s="24" t="s">
        <v>3430</v>
      </c>
      <c r="E1966" s="14">
        <v>97</v>
      </c>
      <c r="F1966" s="17">
        <v>4.00913242009133</v>
      </c>
      <c r="G1966" s="16" t="s">
        <v>171</v>
      </c>
    </row>
    <row r="1967" spans="1:7" ht="15" customHeight="1">
      <c r="A1967" s="11">
        <v>1965</v>
      </c>
      <c r="B1967" s="11" t="s">
        <v>3259</v>
      </c>
      <c r="C1967" s="24" t="s">
        <v>3431</v>
      </c>
      <c r="D1967" s="24" t="s">
        <v>3432</v>
      </c>
      <c r="E1967" s="14">
        <v>93</v>
      </c>
      <c r="F1967" s="17">
        <v>3.86261261261261</v>
      </c>
      <c r="G1967" s="19" t="s">
        <v>171</v>
      </c>
    </row>
    <row r="1968" spans="1:7" ht="15" customHeight="1">
      <c r="A1968" s="11">
        <v>1966</v>
      </c>
      <c r="B1968" s="11" t="s">
        <v>3259</v>
      </c>
      <c r="C1968" s="24" t="s">
        <v>3433</v>
      </c>
      <c r="D1968" s="24" t="s">
        <v>3434</v>
      </c>
      <c r="E1968" s="14">
        <v>96.5</v>
      </c>
      <c r="F1968" s="17">
        <v>3.85022522522522</v>
      </c>
      <c r="G1968" s="19" t="s">
        <v>171</v>
      </c>
    </row>
    <row r="1969" spans="1:7" ht="15" customHeight="1">
      <c r="A1969" s="11">
        <v>1967</v>
      </c>
      <c r="B1969" s="11" t="s">
        <v>3259</v>
      </c>
      <c r="C1969" s="24" t="s">
        <v>3435</v>
      </c>
      <c r="D1969" s="24" t="s">
        <v>3436</v>
      </c>
      <c r="E1969" s="14">
        <v>96.5</v>
      </c>
      <c r="F1969" s="17">
        <v>4.04633620689655</v>
      </c>
      <c r="G1969" s="19" t="s">
        <v>171</v>
      </c>
    </row>
    <row r="1970" spans="1:7" ht="15" customHeight="1">
      <c r="A1970" s="11">
        <v>1968</v>
      </c>
      <c r="B1970" s="11" t="s">
        <v>3259</v>
      </c>
      <c r="C1970" s="24" t="s">
        <v>3437</v>
      </c>
      <c r="D1970" s="24" t="s">
        <v>3438</v>
      </c>
      <c r="E1970" s="14">
        <v>90</v>
      </c>
      <c r="F1970" s="17">
        <v>4.0010775862069</v>
      </c>
      <c r="G1970" s="19" t="s">
        <v>171</v>
      </c>
    </row>
    <row r="1971" spans="1:7" ht="15" customHeight="1">
      <c r="A1971" s="11">
        <v>1969</v>
      </c>
      <c r="B1971" s="11" t="s">
        <v>3259</v>
      </c>
      <c r="C1971" s="24" t="s">
        <v>3439</v>
      </c>
      <c r="D1971" s="24" t="s">
        <v>3440</v>
      </c>
      <c r="E1971" s="14">
        <v>91.5</v>
      </c>
      <c r="F1971" s="17">
        <v>3.92780172413793</v>
      </c>
      <c r="G1971" s="19" t="s">
        <v>171</v>
      </c>
    </row>
    <row r="1972" spans="1:7" ht="15" customHeight="1">
      <c r="A1972" s="11">
        <v>1970</v>
      </c>
      <c r="B1972" s="11" t="s">
        <v>3259</v>
      </c>
      <c r="C1972" s="24" t="s">
        <v>3441</v>
      </c>
      <c r="D1972" s="24" t="s">
        <v>3442</v>
      </c>
      <c r="E1972" s="14">
        <v>96.5</v>
      </c>
      <c r="F1972" s="17">
        <v>3.91379310344828</v>
      </c>
      <c r="G1972" s="19" t="s">
        <v>171</v>
      </c>
    </row>
    <row r="1973" spans="1:7" ht="15" customHeight="1">
      <c r="A1973" s="11">
        <v>1971</v>
      </c>
      <c r="B1973" s="11" t="s">
        <v>3259</v>
      </c>
      <c r="C1973" s="24" t="s">
        <v>3443</v>
      </c>
      <c r="D1973" s="24" t="s">
        <v>3444</v>
      </c>
      <c r="E1973" s="14">
        <v>88</v>
      </c>
      <c r="F1973" s="17">
        <v>3.90948275862069</v>
      </c>
      <c r="G1973" s="19" t="s">
        <v>171</v>
      </c>
    </row>
    <row r="1974" spans="1:7" ht="15" customHeight="1">
      <c r="A1974" s="11">
        <v>1972</v>
      </c>
      <c r="B1974" s="11" t="s">
        <v>3259</v>
      </c>
      <c r="C1974" s="24" t="s">
        <v>3445</v>
      </c>
      <c r="D1974" s="24" t="s">
        <v>3446</v>
      </c>
      <c r="E1974" s="14">
        <v>100</v>
      </c>
      <c r="F1974" s="17">
        <v>3.94707207207207</v>
      </c>
      <c r="G1974" s="19" t="s">
        <v>171</v>
      </c>
    </row>
    <row r="1975" spans="1:7" ht="15" customHeight="1">
      <c r="A1975" s="11">
        <v>1973</v>
      </c>
      <c r="B1975" s="11" t="s">
        <v>3259</v>
      </c>
      <c r="C1975" s="24" t="s">
        <v>3447</v>
      </c>
      <c r="D1975" s="24" t="s">
        <v>3448</v>
      </c>
      <c r="E1975" s="14">
        <v>89</v>
      </c>
      <c r="F1975" s="17">
        <v>3.88963963963964</v>
      </c>
      <c r="G1975" s="19" t="s">
        <v>171</v>
      </c>
    </row>
    <row r="1976" spans="1:7" ht="15" customHeight="1">
      <c r="A1976" s="11">
        <v>1974</v>
      </c>
      <c r="B1976" s="11" t="s">
        <v>3259</v>
      </c>
      <c r="C1976" s="24" t="s">
        <v>3449</v>
      </c>
      <c r="D1976" s="24" t="s">
        <v>3450</v>
      </c>
      <c r="E1976" s="14">
        <v>96.5</v>
      </c>
      <c r="F1976" s="17">
        <v>3.86936936936937</v>
      </c>
      <c r="G1976" s="19" t="s">
        <v>171</v>
      </c>
    </row>
    <row r="1977" spans="1:7" ht="15" customHeight="1">
      <c r="A1977" s="11">
        <v>1975</v>
      </c>
      <c r="B1977" s="11" t="s">
        <v>3259</v>
      </c>
      <c r="C1977" s="24" t="s">
        <v>3451</v>
      </c>
      <c r="D1977" s="24" t="s">
        <v>3452</v>
      </c>
      <c r="E1977" s="14">
        <v>93</v>
      </c>
      <c r="F1977" s="17">
        <v>3.86824324324324</v>
      </c>
      <c r="G1977" s="19" t="s">
        <v>171</v>
      </c>
    </row>
    <row r="1978" spans="1:7" ht="15" customHeight="1">
      <c r="A1978" s="11">
        <v>1976</v>
      </c>
      <c r="B1978" s="11" t="s">
        <v>3259</v>
      </c>
      <c r="C1978" s="24" t="s">
        <v>3453</v>
      </c>
      <c r="D1978" s="24" t="s">
        <v>3454</v>
      </c>
      <c r="E1978" s="14">
        <v>95.5</v>
      </c>
      <c r="F1978" s="17">
        <v>3.83783783783784</v>
      </c>
      <c r="G1978" s="19" t="s">
        <v>171</v>
      </c>
    </row>
    <row r="1979" spans="1:7" ht="15" customHeight="1">
      <c r="A1979" s="11">
        <v>1977</v>
      </c>
      <c r="B1979" s="11" t="s">
        <v>3259</v>
      </c>
      <c r="C1979" s="24" t="s">
        <v>3455</v>
      </c>
      <c r="D1979" s="24" t="s">
        <v>3456</v>
      </c>
      <c r="E1979" s="14">
        <v>96.5</v>
      </c>
      <c r="F1979" s="17">
        <v>3.98423423423423</v>
      </c>
      <c r="G1979" s="19" t="s">
        <v>171</v>
      </c>
    </row>
    <row r="1980" spans="1:7" ht="15" customHeight="1">
      <c r="A1980" s="11">
        <v>1978</v>
      </c>
      <c r="B1980" s="11" t="s">
        <v>3259</v>
      </c>
      <c r="C1980" s="24" t="s">
        <v>3457</v>
      </c>
      <c r="D1980" s="24" t="s">
        <v>3458</v>
      </c>
      <c r="E1980" s="14">
        <v>95</v>
      </c>
      <c r="F1980" s="17">
        <v>3.95720720720721</v>
      </c>
      <c r="G1980" s="19" t="s">
        <v>171</v>
      </c>
    </row>
    <row r="1981" spans="1:7" ht="15" customHeight="1">
      <c r="A1981" s="11">
        <v>1979</v>
      </c>
      <c r="B1981" s="11" t="s">
        <v>3259</v>
      </c>
      <c r="C1981" s="24" t="s">
        <v>3459</v>
      </c>
      <c r="D1981" s="24" t="s">
        <v>3460</v>
      </c>
      <c r="E1981" s="14">
        <v>94</v>
      </c>
      <c r="F1981" s="17">
        <v>3.94369369369369</v>
      </c>
      <c r="G1981" s="19" t="s">
        <v>171</v>
      </c>
    </row>
    <row r="1982" spans="1:7" ht="15" customHeight="1">
      <c r="A1982" s="11">
        <v>1980</v>
      </c>
      <c r="B1982" s="11" t="s">
        <v>3259</v>
      </c>
      <c r="C1982" s="24" t="s">
        <v>3461</v>
      </c>
      <c r="D1982" s="24" t="s">
        <v>3462</v>
      </c>
      <c r="E1982" s="14">
        <v>94.5</v>
      </c>
      <c r="F1982" s="17">
        <v>3.86824324324324</v>
      </c>
      <c r="G1982" s="19" t="s">
        <v>171</v>
      </c>
    </row>
    <row r="1983" spans="1:7" ht="15" customHeight="1">
      <c r="A1983" s="11">
        <v>1981</v>
      </c>
      <c r="B1983" s="11" t="s">
        <v>3259</v>
      </c>
      <c r="C1983" s="24" t="s">
        <v>3463</v>
      </c>
      <c r="D1983" s="24" t="s">
        <v>3464</v>
      </c>
      <c r="E1983" s="14">
        <v>94.5</v>
      </c>
      <c r="F1983" s="17">
        <v>3.96765249537893</v>
      </c>
      <c r="G1983" s="19" t="s">
        <v>171</v>
      </c>
    </row>
    <row r="1984" spans="1:7" ht="15" customHeight="1">
      <c r="A1984" s="11">
        <v>1982</v>
      </c>
      <c r="B1984" s="11" t="s">
        <v>3259</v>
      </c>
      <c r="C1984" s="24" t="s">
        <v>3465</v>
      </c>
      <c r="D1984" s="24" t="s">
        <v>3466</v>
      </c>
      <c r="E1984" s="14">
        <v>90.5</v>
      </c>
      <c r="F1984" s="17">
        <v>3.93438077634011</v>
      </c>
      <c r="G1984" s="19" t="s">
        <v>171</v>
      </c>
    </row>
    <row r="1985" spans="1:7" ht="15" customHeight="1">
      <c r="A1985" s="11">
        <v>1983</v>
      </c>
      <c r="B1985" s="11" t="s">
        <v>3259</v>
      </c>
      <c r="C1985" s="24" t="s">
        <v>3467</v>
      </c>
      <c r="D1985" s="24" t="s">
        <v>3468</v>
      </c>
      <c r="E1985" s="14">
        <v>91</v>
      </c>
      <c r="F1985" s="17">
        <v>3.93345656192237</v>
      </c>
      <c r="G1985" s="19" t="s">
        <v>171</v>
      </c>
    </row>
    <row r="1986" spans="1:7" ht="15" customHeight="1">
      <c r="A1986" s="11">
        <v>1984</v>
      </c>
      <c r="B1986" s="11" t="s">
        <v>3259</v>
      </c>
      <c r="C1986" s="24" t="s">
        <v>3469</v>
      </c>
      <c r="D1986" s="24" t="s">
        <v>3470</v>
      </c>
      <c r="E1986" s="14">
        <v>92</v>
      </c>
      <c r="F1986" s="17">
        <v>3.85951940850277</v>
      </c>
      <c r="G1986" s="19" t="s">
        <v>171</v>
      </c>
    </row>
    <row r="1987" spans="1:7" ht="15" customHeight="1">
      <c r="A1987" s="11">
        <v>1985</v>
      </c>
      <c r="B1987" s="11" t="s">
        <v>3259</v>
      </c>
      <c r="C1987" s="24" t="s">
        <v>3471</v>
      </c>
      <c r="D1987" s="24" t="s">
        <v>3472</v>
      </c>
      <c r="E1987" s="14">
        <v>90.5</v>
      </c>
      <c r="F1987" s="17">
        <v>3.81700554528651</v>
      </c>
      <c r="G1987" s="19" t="s">
        <v>171</v>
      </c>
    </row>
    <row r="1988" spans="1:7" ht="15" customHeight="1">
      <c r="A1988" s="11">
        <v>1986</v>
      </c>
      <c r="B1988" s="11" t="s">
        <v>3259</v>
      </c>
      <c r="C1988" s="24" t="s">
        <v>3473</v>
      </c>
      <c r="D1988" s="24" t="s">
        <v>3474</v>
      </c>
      <c r="E1988" s="14">
        <v>96.5</v>
      </c>
      <c r="F1988" s="17">
        <v>4.03479381443299</v>
      </c>
      <c r="G1988" s="16" t="s">
        <v>347</v>
      </c>
    </row>
    <row r="1989" spans="1:7" ht="15" customHeight="1">
      <c r="A1989" s="11">
        <v>1987</v>
      </c>
      <c r="B1989" s="11" t="s">
        <v>3259</v>
      </c>
      <c r="C1989" s="24" t="s">
        <v>3475</v>
      </c>
      <c r="D1989" s="24" t="s">
        <v>3476</v>
      </c>
      <c r="E1989" s="14">
        <v>96.5</v>
      </c>
      <c r="F1989" s="17">
        <v>4.03221649484536</v>
      </c>
      <c r="G1989" s="16" t="s">
        <v>347</v>
      </c>
    </row>
    <row r="1990" spans="1:7" ht="15" customHeight="1">
      <c r="A1990" s="11">
        <v>1988</v>
      </c>
      <c r="B1990" s="11" t="s">
        <v>3259</v>
      </c>
      <c r="C1990" s="24" t="s">
        <v>3477</v>
      </c>
      <c r="D1990" s="24" t="s">
        <v>3478</v>
      </c>
      <c r="E1990" s="14">
        <v>90</v>
      </c>
      <c r="F1990" s="17">
        <v>3.96649484536083</v>
      </c>
      <c r="G1990" s="16" t="s">
        <v>347</v>
      </c>
    </row>
    <row r="1991" spans="1:7" ht="15" customHeight="1">
      <c r="A1991" s="11">
        <v>1989</v>
      </c>
      <c r="B1991" s="11" t="s">
        <v>3259</v>
      </c>
      <c r="C1991" s="24" t="s">
        <v>3479</v>
      </c>
      <c r="D1991" s="24" t="s">
        <v>3480</v>
      </c>
      <c r="E1991" s="14">
        <v>93.5</v>
      </c>
      <c r="F1991" s="17">
        <v>3.94587628865979</v>
      </c>
      <c r="G1991" s="16" t="s">
        <v>347</v>
      </c>
    </row>
    <row r="1992" spans="1:7" ht="15" customHeight="1">
      <c r="A1992" s="11">
        <v>1990</v>
      </c>
      <c r="B1992" s="11" t="s">
        <v>3259</v>
      </c>
      <c r="C1992" s="24" t="s">
        <v>3481</v>
      </c>
      <c r="D1992" s="24" t="s">
        <v>3482</v>
      </c>
      <c r="E1992" s="14">
        <v>93.5</v>
      </c>
      <c r="F1992" s="17">
        <v>3.93685567010309</v>
      </c>
      <c r="G1992" s="16" t="s">
        <v>347</v>
      </c>
    </row>
    <row r="1993" spans="1:7" ht="15" customHeight="1">
      <c r="A1993" s="11">
        <v>1991</v>
      </c>
      <c r="B1993" s="11" t="s">
        <v>3259</v>
      </c>
      <c r="C1993" s="24" t="s">
        <v>3483</v>
      </c>
      <c r="D1993" s="24" t="s">
        <v>3484</v>
      </c>
      <c r="E1993" s="14">
        <v>94</v>
      </c>
      <c r="F1993" s="17">
        <v>3.90721649484536</v>
      </c>
      <c r="G1993" s="16" t="s">
        <v>347</v>
      </c>
    </row>
    <row r="1994" spans="1:7" ht="15" customHeight="1">
      <c r="A1994" s="11">
        <v>1992</v>
      </c>
      <c r="B1994" s="11" t="s">
        <v>3259</v>
      </c>
      <c r="C1994" s="24" t="s">
        <v>3485</v>
      </c>
      <c r="D1994" s="24" t="s">
        <v>3486</v>
      </c>
      <c r="E1994" s="14">
        <v>94</v>
      </c>
      <c r="F1994" s="17">
        <v>3.90592783505155</v>
      </c>
      <c r="G1994" s="16" t="s">
        <v>347</v>
      </c>
    </row>
    <row r="1995" spans="1:7" ht="15" customHeight="1">
      <c r="A1995" s="11">
        <v>1993</v>
      </c>
      <c r="B1995" s="11" t="s">
        <v>3259</v>
      </c>
      <c r="C1995" s="24" t="s">
        <v>3487</v>
      </c>
      <c r="D1995" s="24" t="s">
        <v>3488</v>
      </c>
      <c r="E1995" s="14">
        <v>100</v>
      </c>
      <c r="F1995" s="17">
        <v>3.96397379912664</v>
      </c>
      <c r="G1995" s="52" t="s">
        <v>347</v>
      </c>
    </row>
    <row r="1996" spans="1:7" ht="15" customHeight="1">
      <c r="A1996" s="11">
        <v>1994</v>
      </c>
      <c r="B1996" s="11" t="s">
        <v>3259</v>
      </c>
      <c r="C1996" s="24" t="s">
        <v>3489</v>
      </c>
      <c r="D1996" s="24" t="s">
        <v>3490</v>
      </c>
      <c r="E1996" s="14">
        <v>100</v>
      </c>
      <c r="F1996" s="17">
        <v>3.96069868995633</v>
      </c>
      <c r="G1996" s="52" t="s">
        <v>347</v>
      </c>
    </row>
    <row r="1997" spans="1:7" ht="15" customHeight="1">
      <c r="A1997" s="11">
        <v>1995</v>
      </c>
      <c r="B1997" s="11" t="s">
        <v>3259</v>
      </c>
      <c r="C1997" s="24" t="s">
        <v>3491</v>
      </c>
      <c r="D1997" s="24" t="s">
        <v>3492</v>
      </c>
      <c r="E1997" s="14">
        <v>100</v>
      </c>
      <c r="F1997" s="17">
        <v>3.92248908296943</v>
      </c>
      <c r="G1997" s="52" t="s">
        <v>347</v>
      </c>
    </row>
    <row r="1998" spans="1:7" ht="15" customHeight="1">
      <c r="A1998" s="11">
        <v>1996</v>
      </c>
      <c r="B1998" s="11" t="s">
        <v>3259</v>
      </c>
      <c r="C1998" s="24" t="s">
        <v>3493</v>
      </c>
      <c r="D1998" s="24" t="s">
        <v>3494</v>
      </c>
      <c r="E1998" s="14">
        <v>95.5</v>
      </c>
      <c r="F1998" s="17">
        <v>3.90829694323144</v>
      </c>
      <c r="G1998" s="52" t="s">
        <v>347</v>
      </c>
    </row>
    <row r="1999" spans="1:7" ht="15" customHeight="1">
      <c r="A1999" s="11">
        <v>1997</v>
      </c>
      <c r="B1999" s="11" t="s">
        <v>3259</v>
      </c>
      <c r="C1999" s="24" t="s">
        <v>3495</v>
      </c>
      <c r="D1999" s="24" t="s">
        <v>3496</v>
      </c>
      <c r="E1999" s="14">
        <v>96.5</v>
      </c>
      <c r="F1999" s="17">
        <v>3.89410480349345</v>
      </c>
      <c r="G1999" s="52" t="s">
        <v>347</v>
      </c>
    </row>
    <row r="2000" spans="1:7" ht="15" customHeight="1">
      <c r="A2000" s="11">
        <v>1998</v>
      </c>
      <c r="B2000" s="11" t="s">
        <v>3259</v>
      </c>
      <c r="C2000" s="24" t="s">
        <v>3497</v>
      </c>
      <c r="D2000" s="24" t="s">
        <v>3498</v>
      </c>
      <c r="E2000" s="14">
        <v>88</v>
      </c>
      <c r="F2000" s="17">
        <v>3.87772925764192</v>
      </c>
      <c r="G2000" s="52" t="s">
        <v>347</v>
      </c>
    </row>
    <row r="2001" spans="1:7" ht="15" customHeight="1">
      <c r="A2001" s="11">
        <v>1999</v>
      </c>
      <c r="B2001" s="11" t="s">
        <v>3259</v>
      </c>
      <c r="C2001" s="24" t="s">
        <v>3499</v>
      </c>
      <c r="D2001" s="24" t="s">
        <v>3500</v>
      </c>
      <c r="E2001" s="14">
        <v>91</v>
      </c>
      <c r="F2001" s="17">
        <v>3.87772925764192</v>
      </c>
      <c r="G2001" s="52" t="s">
        <v>347</v>
      </c>
    </row>
    <row r="2002" spans="1:7" ht="15" customHeight="1">
      <c r="A2002" s="11">
        <v>2000</v>
      </c>
      <c r="B2002" s="11" t="s">
        <v>3259</v>
      </c>
      <c r="C2002" s="24" t="s">
        <v>3501</v>
      </c>
      <c r="D2002" s="24" t="s">
        <v>3502</v>
      </c>
      <c r="E2002" s="14">
        <v>100</v>
      </c>
      <c r="F2002" s="17">
        <v>4.06024096385542</v>
      </c>
      <c r="G2002" s="16" t="s">
        <v>347</v>
      </c>
    </row>
    <row r="2003" spans="1:7" ht="15" customHeight="1">
      <c r="A2003" s="11">
        <v>2001</v>
      </c>
      <c r="B2003" s="11" t="s">
        <v>3259</v>
      </c>
      <c r="C2003" s="24" t="s">
        <v>3503</v>
      </c>
      <c r="D2003" s="24" t="s">
        <v>3504</v>
      </c>
      <c r="E2003" s="14">
        <v>100</v>
      </c>
      <c r="F2003" s="17">
        <v>4.05823293172691</v>
      </c>
      <c r="G2003" s="16" t="s">
        <v>347</v>
      </c>
    </row>
    <row r="2004" spans="1:7" ht="15" customHeight="1">
      <c r="A2004" s="11">
        <v>2002</v>
      </c>
      <c r="B2004" s="11" t="s">
        <v>3259</v>
      </c>
      <c r="C2004" s="24" t="s">
        <v>3505</v>
      </c>
      <c r="D2004" s="24" t="s">
        <v>3506</v>
      </c>
      <c r="E2004" s="14">
        <v>95</v>
      </c>
      <c r="F2004" s="17">
        <v>4.0210843373494</v>
      </c>
      <c r="G2004" s="16" t="s">
        <v>347</v>
      </c>
    </row>
    <row r="2005" spans="1:7" ht="15" customHeight="1">
      <c r="A2005" s="11">
        <v>2003</v>
      </c>
      <c r="B2005" s="11" t="s">
        <v>3259</v>
      </c>
      <c r="C2005" s="24" t="s">
        <v>3507</v>
      </c>
      <c r="D2005" s="24" t="s">
        <v>3508</v>
      </c>
      <c r="E2005" s="14">
        <v>93</v>
      </c>
      <c r="F2005" s="17">
        <v>4.00301204819277</v>
      </c>
      <c r="G2005" s="16" t="s">
        <v>347</v>
      </c>
    </row>
    <row r="2006" spans="1:7" ht="15" customHeight="1">
      <c r="A2006" s="11">
        <v>2004</v>
      </c>
      <c r="B2006" s="11" t="s">
        <v>3259</v>
      </c>
      <c r="C2006" s="24" t="s">
        <v>3509</v>
      </c>
      <c r="D2006" s="24" t="s">
        <v>3510</v>
      </c>
      <c r="E2006" s="14">
        <v>100</v>
      </c>
      <c r="F2006" s="17">
        <v>4.00100401606426</v>
      </c>
      <c r="G2006" s="16" t="s">
        <v>347</v>
      </c>
    </row>
    <row r="2007" spans="1:7" ht="15" customHeight="1">
      <c r="A2007" s="11">
        <v>2005</v>
      </c>
      <c r="B2007" s="11" t="s">
        <v>3259</v>
      </c>
      <c r="C2007" s="24" t="s">
        <v>3511</v>
      </c>
      <c r="D2007" s="24" t="s">
        <v>3512</v>
      </c>
      <c r="E2007" s="14">
        <v>88</v>
      </c>
      <c r="F2007" s="17">
        <v>3.94678714859438</v>
      </c>
      <c r="G2007" s="16" t="s">
        <v>347</v>
      </c>
    </row>
    <row r="2008" spans="1:7" ht="15" customHeight="1">
      <c r="A2008" s="11">
        <v>2006</v>
      </c>
      <c r="B2008" s="11" t="s">
        <v>3259</v>
      </c>
      <c r="C2008" s="24" t="s">
        <v>3513</v>
      </c>
      <c r="D2008" s="24" t="s">
        <v>3514</v>
      </c>
      <c r="E2008" s="14">
        <v>96.5</v>
      </c>
      <c r="F2008" s="17">
        <v>3.92971887550201</v>
      </c>
      <c r="G2008" s="16" t="s">
        <v>347</v>
      </c>
    </row>
    <row r="2009" spans="1:7" ht="15" customHeight="1">
      <c r="A2009" s="11">
        <v>2007</v>
      </c>
      <c r="B2009" s="11" t="s">
        <v>3259</v>
      </c>
      <c r="C2009" s="24" t="s">
        <v>3515</v>
      </c>
      <c r="D2009" s="24" t="s">
        <v>3516</v>
      </c>
      <c r="E2009" s="14">
        <v>95.5</v>
      </c>
      <c r="F2009" s="17">
        <v>3.8765690376569</v>
      </c>
      <c r="G2009" s="19" t="s">
        <v>347</v>
      </c>
    </row>
    <row r="2010" spans="1:7" ht="15" customHeight="1">
      <c r="A2010" s="11">
        <v>2008</v>
      </c>
      <c r="B2010" s="11" t="s">
        <v>3259</v>
      </c>
      <c r="C2010" s="24" t="s">
        <v>3517</v>
      </c>
      <c r="D2010" s="24" t="s">
        <v>3518</v>
      </c>
      <c r="E2010" s="14">
        <v>83.5</v>
      </c>
      <c r="F2010" s="17">
        <v>3.79497907949791</v>
      </c>
      <c r="G2010" s="19" t="s">
        <v>347</v>
      </c>
    </row>
    <row r="2011" spans="1:7" ht="15" customHeight="1">
      <c r="A2011" s="11">
        <v>2009</v>
      </c>
      <c r="B2011" s="11" t="s">
        <v>3259</v>
      </c>
      <c r="C2011" s="24" t="s">
        <v>3519</v>
      </c>
      <c r="D2011" s="24" t="s">
        <v>3520</v>
      </c>
      <c r="E2011" s="14">
        <v>94.5</v>
      </c>
      <c r="F2011" s="17">
        <v>3.78347280334728</v>
      </c>
      <c r="G2011" s="19" t="s">
        <v>347</v>
      </c>
    </row>
    <row r="2012" spans="1:7" ht="15" customHeight="1">
      <c r="A2012" s="11">
        <v>2010</v>
      </c>
      <c r="B2012" s="11" t="s">
        <v>3259</v>
      </c>
      <c r="C2012" s="24" t="s">
        <v>3521</v>
      </c>
      <c r="D2012" s="24" t="s">
        <v>3522</v>
      </c>
      <c r="E2012" s="14">
        <v>100</v>
      </c>
      <c r="F2012" s="17">
        <v>3.7479079497908</v>
      </c>
      <c r="G2012" s="19" t="s">
        <v>347</v>
      </c>
    </row>
    <row r="2013" spans="1:7" ht="15" customHeight="1">
      <c r="A2013" s="11">
        <v>2011</v>
      </c>
      <c r="B2013" s="11" t="s">
        <v>3259</v>
      </c>
      <c r="C2013" s="24" t="s">
        <v>3523</v>
      </c>
      <c r="D2013" s="24" t="s">
        <v>3524</v>
      </c>
      <c r="E2013" s="14">
        <v>99</v>
      </c>
      <c r="F2013" s="17">
        <v>3.7479079497908</v>
      </c>
      <c r="G2013" s="19" t="s">
        <v>347</v>
      </c>
    </row>
    <row r="2014" spans="1:7" ht="15" customHeight="1">
      <c r="A2014" s="11">
        <v>2012</v>
      </c>
      <c r="B2014" s="11" t="s">
        <v>3259</v>
      </c>
      <c r="C2014" s="24" t="s">
        <v>3525</v>
      </c>
      <c r="D2014" s="24" t="s">
        <v>3526</v>
      </c>
      <c r="E2014" s="14">
        <v>93.5</v>
      </c>
      <c r="F2014" s="17">
        <v>3.73640167364017</v>
      </c>
      <c r="G2014" s="19" t="s">
        <v>347</v>
      </c>
    </row>
    <row r="2015" spans="1:7" ht="15" customHeight="1">
      <c r="A2015" s="11">
        <v>2013</v>
      </c>
      <c r="B2015" s="11" t="s">
        <v>3259</v>
      </c>
      <c r="C2015" s="24" t="s">
        <v>3527</v>
      </c>
      <c r="D2015" s="24" t="s">
        <v>3528</v>
      </c>
      <c r="E2015" s="14">
        <v>97.5</v>
      </c>
      <c r="F2015" s="17">
        <v>3.87303149606299</v>
      </c>
      <c r="G2015" s="16" t="s">
        <v>347</v>
      </c>
    </row>
    <row r="2016" spans="1:7" ht="15" customHeight="1">
      <c r="A2016" s="11">
        <v>2014</v>
      </c>
      <c r="B2016" s="11" t="s">
        <v>3259</v>
      </c>
      <c r="C2016" s="24" t="s">
        <v>3529</v>
      </c>
      <c r="D2016" s="24" t="s">
        <v>3530</v>
      </c>
      <c r="E2016" s="14">
        <v>85.5</v>
      </c>
      <c r="F2016" s="17">
        <v>3.82874015748032</v>
      </c>
      <c r="G2016" s="16" t="s">
        <v>347</v>
      </c>
    </row>
    <row r="2017" spans="1:7" ht="15" customHeight="1">
      <c r="A2017" s="11">
        <v>2015</v>
      </c>
      <c r="B2017" s="11" t="s">
        <v>3259</v>
      </c>
      <c r="C2017" s="24" t="s">
        <v>3531</v>
      </c>
      <c r="D2017" s="24" t="s">
        <v>3532</v>
      </c>
      <c r="E2017" s="14">
        <v>83</v>
      </c>
      <c r="F2017" s="17">
        <v>3.81594488188976</v>
      </c>
      <c r="G2017" s="16" t="s">
        <v>347</v>
      </c>
    </row>
    <row r="2018" spans="1:7" ht="15" customHeight="1">
      <c r="A2018" s="11">
        <v>2016</v>
      </c>
      <c r="B2018" s="11" t="s">
        <v>3259</v>
      </c>
      <c r="C2018" s="24" t="s">
        <v>3533</v>
      </c>
      <c r="D2018" s="24" t="s">
        <v>3534</v>
      </c>
      <c r="E2018" s="14">
        <v>86</v>
      </c>
      <c r="F2018" s="17">
        <v>3.77066929133858</v>
      </c>
      <c r="G2018" s="16" t="s">
        <v>347</v>
      </c>
    </row>
    <row r="2019" spans="1:7" ht="15" customHeight="1">
      <c r="A2019" s="11">
        <v>2017</v>
      </c>
      <c r="B2019" s="11" t="s">
        <v>3259</v>
      </c>
      <c r="C2019" s="24" t="s">
        <v>3535</v>
      </c>
      <c r="D2019" s="24" t="s">
        <v>3536</v>
      </c>
      <c r="E2019" s="14">
        <v>100</v>
      </c>
      <c r="F2019" s="17">
        <v>3.75688976377953</v>
      </c>
      <c r="G2019" s="16" t="s">
        <v>347</v>
      </c>
    </row>
    <row r="2020" spans="1:7" ht="15" customHeight="1">
      <c r="A2020" s="11">
        <v>2018</v>
      </c>
      <c r="B2020" s="11" t="s">
        <v>3259</v>
      </c>
      <c r="C2020" s="24" t="s">
        <v>3537</v>
      </c>
      <c r="D2020" s="24" t="s">
        <v>3538</v>
      </c>
      <c r="E2020" s="14">
        <v>83</v>
      </c>
      <c r="F2020" s="17">
        <v>3.74704724409449</v>
      </c>
      <c r="G2020" s="16" t="s">
        <v>347</v>
      </c>
    </row>
    <row r="2021" spans="1:7" ht="15" customHeight="1">
      <c r="A2021" s="11">
        <v>2019</v>
      </c>
      <c r="B2021" s="11" t="s">
        <v>3259</v>
      </c>
      <c r="C2021" s="24" t="s">
        <v>3539</v>
      </c>
      <c r="D2021" s="24" t="s">
        <v>3540</v>
      </c>
      <c r="E2021" s="14">
        <v>96</v>
      </c>
      <c r="F2021" s="17">
        <v>3.74311023622047</v>
      </c>
      <c r="G2021" s="16" t="s">
        <v>347</v>
      </c>
    </row>
    <row r="2022" spans="1:7" ht="15" customHeight="1">
      <c r="A2022" s="11">
        <v>2020</v>
      </c>
      <c r="B2022" s="11" t="s">
        <v>3259</v>
      </c>
      <c r="C2022" s="24" t="s">
        <v>3541</v>
      </c>
      <c r="D2022" s="24" t="s">
        <v>3542</v>
      </c>
      <c r="E2022" s="14">
        <v>98</v>
      </c>
      <c r="F2022" s="17">
        <v>3.9088785046729</v>
      </c>
      <c r="G2022" s="16" t="s">
        <v>347</v>
      </c>
    </row>
    <row r="2023" spans="1:7" ht="15" customHeight="1">
      <c r="A2023" s="11">
        <v>2021</v>
      </c>
      <c r="B2023" s="11" t="s">
        <v>3259</v>
      </c>
      <c r="C2023" s="24" t="s">
        <v>3543</v>
      </c>
      <c r="D2023" s="24" t="s">
        <v>3544</v>
      </c>
      <c r="E2023" s="14">
        <v>97</v>
      </c>
      <c r="F2023" s="17">
        <v>3.85397196261682</v>
      </c>
      <c r="G2023" s="16" t="s">
        <v>347</v>
      </c>
    </row>
    <row r="2024" spans="1:7" ht="15" customHeight="1">
      <c r="A2024" s="11">
        <v>2022</v>
      </c>
      <c r="B2024" s="11" t="s">
        <v>3259</v>
      </c>
      <c r="C2024" s="24" t="s">
        <v>3545</v>
      </c>
      <c r="D2024" s="24" t="s">
        <v>3546</v>
      </c>
      <c r="E2024" s="14">
        <v>91.5</v>
      </c>
      <c r="F2024" s="17">
        <v>3.82359813084112</v>
      </c>
      <c r="G2024" s="16" t="s">
        <v>347</v>
      </c>
    </row>
    <row r="2025" spans="1:7" ht="15" customHeight="1">
      <c r="A2025" s="11">
        <v>2023</v>
      </c>
      <c r="B2025" s="11" t="s">
        <v>3259</v>
      </c>
      <c r="C2025" s="24" t="s">
        <v>3547</v>
      </c>
      <c r="D2025" s="24" t="s">
        <v>3548</v>
      </c>
      <c r="E2025" s="14">
        <v>89</v>
      </c>
      <c r="F2025" s="17">
        <v>3.82242990654206</v>
      </c>
      <c r="G2025" s="16" t="s">
        <v>347</v>
      </c>
    </row>
    <row r="2026" spans="1:7" ht="15" customHeight="1">
      <c r="A2026" s="11">
        <v>2024</v>
      </c>
      <c r="B2026" s="11" t="s">
        <v>3259</v>
      </c>
      <c r="C2026" s="24" t="s">
        <v>3549</v>
      </c>
      <c r="D2026" s="24" t="s">
        <v>3550</v>
      </c>
      <c r="E2026" s="14">
        <v>95</v>
      </c>
      <c r="F2026" s="17">
        <v>3.80023364485981</v>
      </c>
      <c r="G2026" s="16" t="s">
        <v>347</v>
      </c>
    </row>
    <row r="2027" spans="1:7" ht="15" customHeight="1">
      <c r="A2027" s="11">
        <v>2025</v>
      </c>
      <c r="B2027" s="11" t="s">
        <v>3259</v>
      </c>
      <c r="C2027" s="24" t="s">
        <v>3551</v>
      </c>
      <c r="D2027" s="24" t="s">
        <v>3552</v>
      </c>
      <c r="E2027" s="14">
        <v>91.5</v>
      </c>
      <c r="F2027" s="17">
        <v>3.78271028037383</v>
      </c>
      <c r="G2027" s="16" t="s">
        <v>347</v>
      </c>
    </row>
    <row r="2028" spans="1:7" ht="15" customHeight="1">
      <c r="A2028" s="11">
        <v>2026</v>
      </c>
      <c r="B2028" s="11" t="s">
        <v>3259</v>
      </c>
      <c r="C2028" s="24" t="s">
        <v>3553</v>
      </c>
      <c r="D2028" s="24" t="s">
        <v>3554</v>
      </c>
      <c r="E2028" s="14">
        <v>96</v>
      </c>
      <c r="F2028" s="17">
        <v>3.76051401869159</v>
      </c>
      <c r="G2028" s="16" t="s">
        <v>347</v>
      </c>
    </row>
    <row r="2029" spans="1:7" ht="15" customHeight="1">
      <c r="A2029" s="11">
        <v>2027</v>
      </c>
      <c r="B2029" s="11" t="s">
        <v>3259</v>
      </c>
      <c r="C2029" s="24" t="s">
        <v>3555</v>
      </c>
      <c r="D2029" s="24" t="s">
        <v>3556</v>
      </c>
      <c r="E2029" s="14">
        <v>83</v>
      </c>
      <c r="F2029" s="17">
        <v>3.99742268041237</v>
      </c>
      <c r="G2029" s="16" t="s">
        <v>347</v>
      </c>
    </row>
    <row r="2030" spans="1:7" ht="15" customHeight="1">
      <c r="A2030" s="11">
        <v>2028</v>
      </c>
      <c r="B2030" s="11" t="s">
        <v>3259</v>
      </c>
      <c r="C2030" s="24" t="s">
        <v>3557</v>
      </c>
      <c r="D2030" s="24" t="s">
        <v>3558</v>
      </c>
      <c r="E2030" s="14">
        <v>95.5</v>
      </c>
      <c r="F2030" s="17">
        <v>3.84407216494845</v>
      </c>
      <c r="G2030" s="16" t="s">
        <v>347</v>
      </c>
    </row>
    <row r="2031" spans="1:7" ht="15" customHeight="1">
      <c r="A2031" s="11">
        <v>2029</v>
      </c>
      <c r="B2031" s="11" t="s">
        <v>3259</v>
      </c>
      <c r="C2031" s="24" t="s">
        <v>3559</v>
      </c>
      <c r="D2031" s="24" t="s">
        <v>3560</v>
      </c>
      <c r="E2031" s="14">
        <v>86</v>
      </c>
      <c r="F2031" s="17">
        <v>3.84407216494845</v>
      </c>
      <c r="G2031" s="16" t="s">
        <v>347</v>
      </c>
    </row>
    <row r="2032" spans="1:7" ht="15" customHeight="1">
      <c r="A2032" s="11">
        <v>2030</v>
      </c>
      <c r="B2032" s="11" t="s">
        <v>3259</v>
      </c>
      <c r="C2032" s="24" t="s">
        <v>3561</v>
      </c>
      <c r="D2032" s="24" t="s">
        <v>3562</v>
      </c>
      <c r="E2032" s="14">
        <v>91.5</v>
      </c>
      <c r="F2032" s="17">
        <v>3.81572164948454</v>
      </c>
      <c r="G2032" s="16" t="s">
        <v>347</v>
      </c>
    </row>
    <row r="2033" spans="1:7" ht="15" customHeight="1">
      <c r="A2033" s="11">
        <v>2031</v>
      </c>
      <c r="B2033" s="11" t="s">
        <v>3259</v>
      </c>
      <c r="C2033" s="24" t="s">
        <v>3563</v>
      </c>
      <c r="D2033" s="24" t="s">
        <v>3564</v>
      </c>
      <c r="E2033" s="14">
        <v>83</v>
      </c>
      <c r="F2033" s="17">
        <v>3.80529595015576</v>
      </c>
      <c r="G2033" s="16" t="s">
        <v>347</v>
      </c>
    </row>
    <row r="2034" spans="1:7" ht="15" customHeight="1">
      <c r="A2034" s="11">
        <v>2032</v>
      </c>
      <c r="B2034" s="11" t="s">
        <v>3259</v>
      </c>
      <c r="C2034" s="24" t="s">
        <v>3565</v>
      </c>
      <c r="D2034" s="24" t="s">
        <v>3566</v>
      </c>
      <c r="E2034" s="14">
        <v>83</v>
      </c>
      <c r="F2034" s="17">
        <v>3.76675257731959</v>
      </c>
      <c r="G2034" s="16" t="s">
        <v>347</v>
      </c>
    </row>
    <row r="2035" spans="1:7" ht="15" customHeight="1">
      <c r="A2035" s="11">
        <v>2033</v>
      </c>
      <c r="B2035" s="11" t="s">
        <v>3259</v>
      </c>
      <c r="C2035" s="24" t="s">
        <v>3567</v>
      </c>
      <c r="D2035" s="24" t="s">
        <v>3568</v>
      </c>
      <c r="E2035" s="14">
        <v>95</v>
      </c>
      <c r="F2035" s="17">
        <v>3.75773195876289</v>
      </c>
      <c r="G2035" s="16" t="s">
        <v>347</v>
      </c>
    </row>
    <row r="2036" spans="1:7" ht="15" customHeight="1">
      <c r="A2036" s="11">
        <v>2034</v>
      </c>
      <c r="B2036" s="11" t="s">
        <v>3259</v>
      </c>
      <c r="C2036" s="24" t="s">
        <v>3569</v>
      </c>
      <c r="D2036" s="24" t="s">
        <v>3570</v>
      </c>
      <c r="E2036" s="14">
        <v>91.5</v>
      </c>
      <c r="F2036" s="17">
        <v>3.96917808219178</v>
      </c>
      <c r="G2036" s="16" t="s">
        <v>347</v>
      </c>
    </row>
    <row r="2037" spans="1:7" ht="15" customHeight="1">
      <c r="A2037" s="11">
        <v>2035</v>
      </c>
      <c r="B2037" s="11" t="s">
        <v>3259</v>
      </c>
      <c r="C2037" s="24" t="s">
        <v>3571</v>
      </c>
      <c r="D2037" s="24" t="s">
        <v>3572</v>
      </c>
      <c r="E2037" s="14">
        <v>97</v>
      </c>
      <c r="F2037" s="17">
        <v>3.9634703196347</v>
      </c>
      <c r="G2037" s="16" t="s">
        <v>347</v>
      </c>
    </row>
    <row r="2038" spans="1:7" ht="15" customHeight="1">
      <c r="A2038" s="11">
        <v>2036</v>
      </c>
      <c r="B2038" s="11" t="s">
        <v>3259</v>
      </c>
      <c r="C2038" s="24" t="s">
        <v>3573</v>
      </c>
      <c r="D2038" s="24" t="s">
        <v>3574</v>
      </c>
      <c r="E2038" s="14">
        <v>97</v>
      </c>
      <c r="F2038" s="17">
        <v>3.87214611872146</v>
      </c>
      <c r="G2038" s="16" t="s">
        <v>347</v>
      </c>
    </row>
    <row r="2039" spans="1:7" ht="15" customHeight="1">
      <c r="A2039" s="11">
        <v>2037</v>
      </c>
      <c r="B2039" s="11" t="s">
        <v>3259</v>
      </c>
      <c r="C2039" s="24" t="s">
        <v>3575</v>
      </c>
      <c r="D2039" s="24" t="s">
        <v>3576</v>
      </c>
      <c r="E2039" s="14">
        <v>95</v>
      </c>
      <c r="F2039" s="17">
        <v>3.85616438356164</v>
      </c>
      <c r="G2039" s="16" t="s">
        <v>347</v>
      </c>
    </row>
    <row r="2040" spans="1:7" ht="15" customHeight="1">
      <c r="A2040" s="11">
        <v>2038</v>
      </c>
      <c r="B2040" s="11" t="s">
        <v>3259</v>
      </c>
      <c r="C2040" s="24" t="s">
        <v>3577</v>
      </c>
      <c r="D2040" s="24" t="s">
        <v>3578</v>
      </c>
      <c r="E2040" s="14">
        <v>97</v>
      </c>
      <c r="F2040" s="17">
        <v>3.82191780821918</v>
      </c>
      <c r="G2040" s="16" t="s">
        <v>347</v>
      </c>
    </row>
    <row r="2041" spans="1:7" ht="15" customHeight="1">
      <c r="A2041" s="11">
        <v>2039</v>
      </c>
      <c r="B2041" s="11" t="s">
        <v>3259</v>
      </c>
      <c r="C2041" s="24" t="s">
        <v>3579</v>
      </c>
      <c r="D2041" s="24" t="s">
        <v>3580</v>
      </c>
      <c r="E2041" s="14">
        <v>94.5</v>
      </c>
      <c r="F2041" s="17">
        <v>3.81392694063927</v>
      </c>
      <c r="G2041" s="16" t="s">
        <v>347</v>
      </c>
    </row>
    <row r="2042" spans="1:7" ht="15" customHeight="1">
      <c r="A2042" s="11">
        <v>2040</v>
      </c>
      <c r="B2042" s="11" t="s">
        <v>3259</v>
      </c>
      <c r="C2042" s="24" t="s">
        <v>3581</v>
      </c>
      <c r="D2042" s="24" t="s">
        <v>3582</v>
      </c>
      <c r="E2042" s="14">
        <v>90</v>
      </c>
      <c r="F2042" s="17">
        <v>3.72972972972973</v>
      </c>
      <c r="G2042" s="19" t="s">
        <v>347</v>
      </c>
    </row>
    <row r="2043" spans="1:7" ht="15" customHeight="1">
      <c r="A2043" s="11">
        <v>2041</v>
      </c>
      <c r="B2043" s="11" t="s">
        <v>3259</v>
      </c>
      <c r="C2043" s="24" t="s">
        <v>3583</v>
      </c>
      <c r="D2043" s="24" t="s">
        <v>3584</v>
      </c>
      <c r="E2043" s="14">
        <v>96.5</v>
      </c>
      <c r="F2043" s="17">
        <v>3.64864864864865</v>
      </c>
      <c r="G2043" s="19" t="s">
        <v>347</v>
      </c>
    </row>
    <row r="2044" spans="1:7" ht="15" customHeight="1">
      <c r="A2044" s="11">
        <v>2042</v>
      </c>
      <c r="B2044" s="11" t="s">
        <v>3259</v>
      </c>
      <c r="C2044" s="24" t="s">
        <v>3585</v>
      </c>
      <c r="D2044" s="24" t="s">
        <v>3586</v>
      </c>
      <c r="E2044" s="14">
        <v>96.5</v>
      </c>
      <c r="F2044" s="17">
        <v>3.59459459459459</v>
      </c>
      <c r="G2044" s="19" t="s">
        <v>347</v>
      </c>
    </row>
    <row r="2045" spans="1:7" ht="15" customHeight="1">
      <c r="A2045" s="11">
        <v>2043</v>
      </c>
      <c r="B2045" s="11" t="s">
        <v>3259</v>
      </c>
      <c r="C2045" s="24" t="s">
        <v>3587</v>
      </c>
      <c r="D2045" s="24" t="s">
        <v>3588</v>
      </c>
      <c r="E2045" s="14">
        <v>96.5</v>
      </c>
      <c r="F2045" s="17">
        <v>3.88469827586207</v>
      </c>
      <c r="G2045" s="19" t="s">
        <v>347</v>
      </c>
    </row>
    <row r="2046" spans="1:7" ht="15" customHeight="1">
      <c r="A2046" s="11">
        <v>2044</v>
      </c>
      <c r="B2046" s="11" t="s">
        <v>3259</v>
      </c>
      <c r="C2046" s="24" t="s">
        <v>3589</v>
      </c>
      <c r="D2046" s="24" t="s">
        <v>3590</v>
      </c>
      <c r="E2046" s="14">
        <v>95.5</v>
      </c>
      <c r="F2046" s="17">
        <v>3.87823275862069</v>
      </c>
      <c r="G2046" s="19" t="s">
        <v>347</v>
      </c>
    </row>
    <row r="2047" spans="1:7" ht="15" customHeight="1">
      <c r="A2047" s="11">
        <v>2045</v>
      </c>
      <c r="B2047" s="11" t="s">
        <v>3259</v>
      </c>
      <c r="C2047" s="24" t="s">
        <v>3591</v>
      </c>
      <c r="D2047" s="24" t="s">
        <v>3592</v>
      </c>
      <c r="E2047" s="14">
        <v>96.5</v>
      </c>
      <c r="F2047" s="17">
        <v>3.8760775862069</v>
      </c>
      <c r="G2047" s="19" t="s">
        <v>347</v>
      </c>
    </row>
    <row r="2048" spans="1:7" ht="15" customHeight="1">
      <c r="A2048" s="11">
        <v>2046</v>
      </c>
      <c r="B2048" s="11" t="s">
        <v>3259</v>
      </c>
      <c r="C2048" s="24" t="s">
        <v>1867</v>
      </c>
      <c r="D2048" s="24" t="s">
        <v>3593</v>
      </c>
      <c r="E2048" s="14">
        <v>96.5</v>
      </c>
      <c r="F2048" s="17">
        <v>3.82974137931034</v>
      </c>
      <c r="G2048" s="19" t="s">
        <v>347</v>
      </c>
    </row>
    <row r="2049" spans="1:7" ht="15" customHeight="1">
      <c r="A2049" s="11">
        <v>2047</v>
      </c>
      <c r="B2049" s="11" t="s">
        <v>3259</v>
      </c>
      <c r="C2049" s="24" t="s">
        <v>3594</v>
      </c>
      <c r="D2049" s="24" t="s">
        <v>3595</v>
      </c>
      <c r="E2049" s="14">
        <v>96.5</v>
      </c>
      <c r="F2049" s="17">
        <v>3.82435344827586</v>
      </c>
      <c r="G2049" s="19" t="s">
        <v>347</v>
      </c>
    </row>
    <row r="2050" spans="1:7" ht="15" customHeight="1">
      <c r="A2050" s="11">
        <v>2048</v>
      </c>
      <c r="B2050" s="11" t="s">
        <v>3259</v>
      </c>
      <c r="C2050" s="24" t="s">
        <v>3596</v>
      </c>
      <c r="D2050" s="24" t="s">
        <v>3597</v>
      </c>
      <c r="E2050" s="14">
        <v>96.5</v>
      </c>
      <c r="F2050" s="17">
        <v>3.80603448275862</v>
      </c>
      <c r="G2050" s="19" t="s">
        <v>347</v>
      </c>
    </row>
    <row r="2051" spans="1:7" ht="15" customHeight="1">
      <c r="A2051" s="11">
        <v>2049</v>
      </c>
      <c r="B2051" s="11" t="s">
        <v>3259</v>
      </c>
      <c r="C2051" s="24" t="s">
        <v>3598</v>
      </c>
      <c r="D2051" s="24" t="s">
        <v>3599</v>
      </c>
      <c r="E2051" s="14">
        <v>94</v>
      </c>
      <c r="F2051" s="17">
        <v>3.80064655172414</v>
      </c>
      <c r="G2051" s="19" t="s">
        <v>347</v>
      </c>
    </row>
    <row r="2052" spans="1:7" ht="15" customHeight="1">
      <c r="A2052" s="11">
        <v>2050</v>
      </c>
      <c r="B2052" s="11" t="s">
        <v>3259</v>
      </c>
      <c r="C2052" s="24" t="s">
        <v>3600</v>
      </c>
      <c r="D2052" s="24" t="s">
        <v>3601</v>
      </c>
      <c r="E2052" s="14">
        <v>96.5</v>
      </c>
      <c r="F2052" s="17">
        <v>3.81081081081081</v>
      </c>
      <c r="G2052" s="19" t="s">
        <v>347</v>
      </c>
    </row>
    <row r="2053" spans="1:7" ht="15" customHeight="1">
      <c r="A2053" s="11">
        <v>2051</v>
      </c>
      <c r="B2053" s="11" t="s">
        <v>3259</v>
      </c>
      <c r="C2053" s="24" t="s">
        <v>3602</v>
      </c>
      <c r="D2053" s="24" t="s">
        <v>3603</v>
      </c>
      <c r="E2053" s="14">
        <v>94.5</v>
      </c>
      <c r="F2053" s="17">
        <v>3.79842342342342</v>
      </c>
      <c r="G2053" s="19" t="s">
        <v>347</v>
      </c>
    </row>
    <row r="2054" spans="1:7" ht="15" customHeight="1">
      <c r="A2054" s="11">
        <v>2052</v>
      </c>
      <c r="B2054" s="11" t="s">
        <v>3259</v>
      </c>
      <c r="C2054" s="24" t="s">
        <v>3604</v>
      </c>
      <c r="D2054" s="24" t="s">
        <v>3605</v>
      </c>
      <c r="E2054" s="14">
        <v>96.5</v>
      </c>
      <c r="F2054" s="17">
        <v>3.78716216216216</v>
      </c>
      <c r="G2054" s="19" t="s">
        <v>347</v>
      </c>
    </row>
    <row r="2055" spans="1:7" ht="15" customHeight="1">
      <c r="A2055" s="11">
        <v>2053</v>
      </c>
      <c r="B2055" s="11" t="s">
        <v>3259</v>
      </c>
      <c r="C2055" s="24" t="s">
        <v>3606</v>
      </c>
      <c r="D2055" s="24" t="s">
        <v>3607</v>
      </c>
      <c r="E2055" s="14">
        <v>96.5</v>
      </c>
      <c r="F2055" s="17">
        <v>3.70045045045045</v>
      </c>
      <c r="G2055" s="19" t="s">
        <v>347</v>
      </c>
    </row>
    <row r="2056" spans="1:7" ht="15" customHeight="1">
      <c r="A2056" s="11">
        <v>2054</v>
      </c>
      <c r="B2056" s="11" t="s">
        <v>3259</v>
      </c>
      <c r="C2056" s="24" t="s">
        <v>3608</v>
      </c>
      <c r="D2056" s="24" t="s">
        <v>3609</v>
      </c>
      <c r="E2056" s="14">
        <v>96.5</v>
      </c>
      <c r="F2056" s="17">
        <v>3.6981981981982</v>
      </c>
      <c r="G2056" s="19" t="s">
        <v>347</v>
      </c>
    </row>
    <row r="2057" spans="1:7" ht="15" customHeight="1">
      <c r="A2057" s="11">
        <v>2055</v>
      </c>
      <c r="B2057" s="11" t="s">
        <v>3259</v>
      </c>
      <c r="C2057" s="24" t="s">
        <v>3610</v>
      </c>
      <c r="D2057" s="24" t="s">
        <v>3611</v>
      </c>
      <c r="E2057" s="14">
        <v>89</v>
      </c>
      <c r="F2057" s="17">
        <v>3.69031531531532</v>
      </c>
      <c r="G2057" s="19" t="s">
        <v>347</v>
      </c>
    </row>
    <row r="2058" spans="1:7" ht="15" customHeight="1">
      <c r="A2058" s="11">
        <v>2056</v>
      </c>
      <c r="B2058" s="11" t="s">
        <v>3259</v>
      </c>
      <c r="C2058" s="24" t="s">
        <v>3612</v>
      </c>
      <c r="D2058" s="24" t="s">
        <v>3613</v>
      </c>
      <c r="E2058" s="14">
        <v>96.5</v>
      </c>
      <c r="F2058" s="17">
        <v>3.66666666666667</v>
      </c>
      <c r="G2058" s="19" t="s">
        <v>347</v>
      </c>
    </row>
    <row r="2059" spans="1:7" ht="15" customHeight="1">
      <c r="A2059" s="11">
        <v>2057</v>
      </c>
      <c r="B2059" s="11" t="s">
        <v>3259</v>
      </c>
      <c r="C2059" s="24" t="s">
        <v>3614</v>
      </c>
      <c r="D2059" s="24" t="s">
        <v>3615</v>
      </c>
      <c r="E2059" s="14">
        <v>96</v>
      </c>
      <c r="F2059" s="17">
        <v>3.82657657657658</v>
      </c>
      <c r="G2059" s="19" t="s">
        <v>347</v>
      </c>
    </row>
    <row r="2060" spans="1:7" ht="15" customHeight="1">
      <c r="A2060" s="11">
        <v>2058</v>
      </c>
      <c r="B2060" s="11" t="s">
        <v>3259</v>
      </c>
      <c r="C2060" s="24" t="s">
        <v>2467</v>
      </c>
      <c r="D2060" s="24" t="s">
        <v>3616</v>
      </c>
      <c r="E2060" s="14">
        <v>96.5</v>
      </c>
      <c r="F2060" s="17">
        <v>3.81531531531531</v>
      </c>
      <c r="G2060" s="19" t="s">
        <v>347</v>
      </c>
    </row>
    <row r="2061" spans="1:7" ht="15" customHeight="1">
      <c r="A2061" s="11">
        <v>2059</v>
      </c>
      <c r="B2061" s="11" t="s">
        <v>3259</v>
      </c>
      <c r="C2061" s="24" t="s">
        <v>1818</v>
      </c>
      <c r="D2061" s="24" t="s">
        <v>3617</v>
      </c>
      <c r="E2061" s="14">
        <v>93.5</v>
      </c>
      <c r="F2061" s="17">
        <v>3.81306306306306</v>
      </c>
      <c r="G2061" s="19" t="s">
        <v>347</v>
      </c>
    </row>
    <row r="2062" spans="1:7" ht="15" customHeight="1">
      <c r="A2062" s="11">
        <v>2060</v>
      </c>
      <c r="B2062" s="11" t="s">
        <v>3259</v>
      </c>
      <c r="C2062" s="24" t="s">
        <v>3618</v>
      </c>
      <c r="D2062" s="24" t="s">
        <v>3619</v>
      </c>
      <c r="E2062" s="14">
        <v>99.5</v>
      </c>
      <c r="F2062" s="17">
        <v>3.78941441441441</v>
      </c>
      <c r="G2062" s="19" t="s">
        <v>347</v>
      </c>
    </row>
    <row r="2063" spans="1:7" ht="15" customHeight="1">
      <c r="A2063" s="11">
        <v>2061</v>
      </c>
      <c r="B2063" s="11" t="s">
        <v>3259</v>
      </c>
      <c r="C2063" s="24" t="s">
        <v>3620</v>
      </c>
      <c r="D2063" s="24" t="s">
        <v>3621</v>
      </c>
      <c r="E2063" s="14">
        <v>92.5</v>
      </c>
      <c r="F2063" s="17">
        <v>3.77927927927928</v>
      </c>
      <c r="G2063" s="19" t="s">
        <v>347</v>
      </c>
    </row>
    <row r="2064" spans="1:7" ht="15" customHeight="1">
      <c r="A2064" s="11">
        <v>2062</v>
      </c>
      <c r="B2064" s="11" t="s">
        <v>3259</v>
      </c>
      <c r="C2064" s="24" t="s">
        <v>2611</v>
      </c>
      <c r="D2064" s="24" t="s">
        <v>3622</v>
      </c>
      <c r="E2064" s="14">
        <v>96.5</v>
      </c>
      <c r="F2064" s="17">
        <v>3.73873873873874</v>
      </c>
      <c r="G2064" s="19" t="s">
        <v>347</v>
      </c>
    </row>
    <row r="2065" spans="1:7" ht="15" customHeight="1">
      <c r="A2065" s="11">
        <v>2063</v>
      </c>
      <c r="B2065" s="11" t="s">
        <v>3259</v>
      </c>
      <c r="C2065" s="24" t="s">
        <v>3623</v>
      </c>
      <c r="D2065" s="24" t="s">
        <v>3624</v>
      </c>
      <c r="E2065" s="14">
        <v>92</v>
      </c>
      <c r="F2065" s="17">
        <v>3.79759704251386</v>
      </c>
      <c r="G2065" s="19" t="s">
        <v>347</v>
      </c>
    </row>
    <row r="2066" spans="1:7" ht="15" customHeight="1">
      <c r="A2066" s="11">
        <v>2064</v>
      </c>
      <c r="B2066" s="11" t="s">
        <v>3259</v>
      </c>
      <c r="C2066" s="24" t="s">
        <v>3625</v>
      </c>
      <c r="D2066" s="24" t="s">
        <v>3626</v>
      </c>
      <c r="E2066" s="14">
        <v>90.5</v>
      </c>
      <c r="F2066" s="17">
        <v>3.79574861367837</v>
      </c>
      <c r="G2066" s="19" t="s">
        <v>347</v>
      </c>
    </row>
    <row r="2067" spans="1:7" ht="15" customHeight="1">
      <c r="A2067" s="11">
        <v>2065</v>
      </c>
      <c r="B2067" s="11" t="s">
        <v>3259</v>
      </c>
      <c r="C2067" s="24" t="s">
        <v>3627</v>
      </c>
      <c r="D2067" s="24" t="s">
        <v>3628</v>
      </c>
      <c r="E2067" s="14">
        <v>90.5</v>
      </c>
      <c r="F2067" s="17">
        <v>3.7902033271719</v>
      </c>
      <c r="G2067" s="19" t="s">
        <v>347</v>
      </c>
    </row>
    <row r="2068" spans="1:7" ht="15" customHeight="1">
      <c r="A2068" s="11">
        <v>2066</v>
      </c>
      <c r="B2068" s="11" t="s">
        <v>3259</v>
      </c>
      <c r="C2068" s="24" t="s">
        <v>3629</v>
      </c>
      <c r="D2068" s="24" t="s">
        <v>3630</v>
      </c>
      <c r="E2068" s="14">
        <v>90.5</v>
      </c>
      <c r="F2068" s="17">
        <v>3.77634011090573</v>
      </c>
      <c r="G2068" s="19" t="s">
        <v>347</v>
      </c>
    </row>
    <row r="2069" spans="1:7" ht="15" customHeight="1">
      <c r="A2069" s="11">
        <v>2067</v>
      </c>
      <c r="B2069" s="11" t="s">
        <v>3259</v>
      </c>
      <c r="C2069" s="24" t="s">
        <v>3631</v>
      </c>
      <c r="D2069" s="24" t="s">
        <v>3632</v>
      </c>
      <c r="E2069" s="14">
        <v>90.5</v>
      </c>
      <c r="F2069" s="17">
        <v>3.74121996303142</v>
      </c>
      <c r="G2069" s="19" t="s">
        <v>347</v>
      </c>
    </row>
    <row r="2070" spans="1:7" ht="15" customHeight="1">
      <c r="A2070" s="11">
        <v>2068</v>
      </c>
      <c r="B2070" s="11" t="s">
        <v>3259</v>
      </c>
      <c r="C2070" s="24" t="s">
        <v>3633</v>
      </c>
      <c r="D2070" s="24" t="s">
        <v>3634</v>
      </c>
      <c r="E2070" s="14">
        <v>90.5</v>
      </c>
      <c r="F2070" s="17">
        <v>3.73567467652495</v>
      </c>
      <c r="G2070" s="19" t="s">
        <v>347</v>
      </c>
    </row>
    <row r="2071" spans="1:7" ht="15" customHeight="1">
      <c r="A2071" s="11">
        <v>2069</v>
      </c>
      <c r="B2071" s="11" t="s">
        <v>3259</v>
      </c>
      <c r="C2071" s="24" t="s">
        <v>3635</v>
      </c>
      <c r="D2071" s="24" t="s">
        <v>3636</v>
      </c>
      <c r="E2071" s="14">
        <v>88</v>
      </c>
      <c r="F2071" s="17">
        <v>3.71349353049907</v>
      </c>
      <c r="G2071" s="19" t="s">
        <v>347</v>
      </c>
    </row>
    <row r="2072" spans="1:7" ht="15" customHeight="1">
      <c r="A2072" s="11">
        <v>2070</v>
      </c>
      <c r="B2072" s="11" t="s">
        <v>3637</v>
      </c>
      <c r="C2072" s="80" t="s">
        <v>3638</v>
      </c>
      <c r="D2072" s="13">
        <v>322140109</v>
      </c>
      <c r="E2072" s="14">
        <v>91</v>
      </c>
      <c r="F2072" s="17">
        <v>4.047</v>
      </c>
      <c r="G2072" s="18" t="s">
        <v>11</v>
      </c>
    </row>
    <row r="2073" spans="1:7" ht="15" customHeight="1">
      <c r="A2073" s="11">
        <v>2071</v>
      </c>
      <c r="B2073" s="11" t="s">
        <v>3637</v>
      </c>
      <c r="C2073" s="80" t="s">
        <v>3639</v>
      </c>
      <c r="D2073" s="13">
        <v>322140330</v>
      </c>
      <c r="E2073" s="14">
        <v>96</v>
      </c>
      <c r="F2073" s="17">
        <v>4.093</v>
      </c>
      <c r="G2073" s="18" t="s">
        <v>11</v>
      </c>
    </row>
    <row r="2074" spans="1:7" ht="15" customHeight="1">
      <c r="A2074" s="11">
        <v>2072</v>
      </c>
      <c r="B2074" s="11" t="s">
        <v>3637</v>
      </c>
      <c r="C2074" s="80" t="s">
        <v>3640</v>
      </c>
      <c r="D2074" s="13">
        <v>302230228</v>
      </c>
      <c r="E2074" s="14">
        <v>97.2</v>
      </c>
      <c r="F2074" s="17">
        <v>3.861</v>
      </c>
      <c r="G2074" s="18" t="s">
        <v>11</v>
      </c>
    </row>
    <row r="2075" spans="1:7" ht="15" customHeight="1">
      <c r="A2075" s="11">
        <v>2073</v>
      </c>
      <c r="B2075" s="11" t="s">
        <v>3637</v>
      </c>
      <c r="C2075" s="24" t="s">
        <v>3641</v>
      </c>
      <c r="D2075" s="24">
        <v>322040227</v>
      </c>
      <c r="E2075" s="14">
        <v>92</v>
      </c>
      <c r="F2075" s="17">
        <v>4.267</v>
      </c>
      <c r="G2075" s="18" t="s">
        <v>36</v>
      </c>
    </row>
    <row r="2076" spans="1:7" ht="15" customHeight="1">
      <c r="A2076" s="11">
        <v>2074</v>
      </c>
      <c r="B2076" s="11" t="s">
        <v>3637</v>
      </c>
      <c r="C2076" s="24" t="s">
        <v>3642</v>
      </c>
      <c r="D2076" s="24">
        <v>322040233</v>
      </c>
      <c r="E2076" s="14">
        <v>91.8</v>
      </c>
      <c r="F2076" s="17">
        <v>4.223</v>
      </c>
      <c r="G2076" s="18" t="s">
        <v>36</v>
      </c>
    </row>
    <row r="2077" spans="1:7" ht="15" customHeight="1">
      <c r="A2077" s="11">
        <v>2075</v>
      </c>
      <c r="B2077" s="11" t="s">
        <v>3637</v>
      </c>
      <c r="C2077" s="24" t="s">
        <v>3643</v>
      </c>
      <c r="D2077" s="24">
        <v>322040316</v>
      </c>
      <c r="E2077" s="14">
        <v>96</v>
      </c>
      <c r="F2077" s="17">
        <v>4.195</v>
      </c>
      <c r="G2077" s="18" t="s">
        <v>36</v>
      </c>
    </row>
    <row r="2078" spans="1:7" ht="15" customHeight="1">
      <c r="A2078" s="11">
        <v>2076</v>
      </c>
      <c r="B2078" s="11" t="s">
        <v>3637</v>
      </c>
      <c r="C2078" s="24" t="s">
        <v>3644</v>
      </c>
      <c r="D2078" s="24">
        <v>322040310</v>
      </c>
      <c r="E2078" s="14">
        <v>96</v>
      </c>
      <c r="F2078" s="17">
        <v>4.352</v>
      </c>
      <c r="G2078" s="18" t="s">
        <v>36</v>
      </c>
    </row>
    <row r="2079" spans="1:7" ht="15" customHeight="1">
      <c r="A2079" s="11">
        <v>2077</v>
      </c>
      <c r="B2079" s="11" t="s">
        <v>3637</v>
      </c>
      <c r="C2079" s="24" t="s">
        <v>3645</v>
      </c>
      <c r="D2079" s="24">
        <v>322040308</v>
      </c>
      <c r="E2079" s="14">
        <v>95.2</v>
      </c>
      <c r="F2079" s="17">
        <v>4.158</v>
      </c>
      <c r="G2079" s="18" t="s">
        <v>36</v>
      </c>
    </row>
    <row r="2080" spans="1:7" ht="15" customHeight="1">
      <c r="A2080" s="11">
        <v>2078</v>
      </c>
      <c r="B2080" s="11" t="s">
        <v>3637</v>
      </c>
      <c r="C2080" s="24" t="s">
        <v>3646</v>
      </c>
      <c r="D2080" s="24">
        <v>322040319</v>
      </c>
      <c r="E2080" s="14">
        <v>99</v>
      </c>
      <c r="F2080" s="17">
        <v>4.135</v>
      </c>
      <c r="G2080" s="18" t="s">
        <v>36</v>
      </c>
    </row>
    <row r="2081" spans="1:7" ht="15" customHeight="1">
      <c r="A2081" s="11">
        <v>2079</v>
      </c>
      <c r="B2081" s="11" t="s">
        <v>3637</v>
      </c>
      <c r="C2081" s="24" t="s">
        <v>3647</v>
      </c>
      <c r="D2081" s="24">
        <v>322140118</v>
      </c>
      <c r="E2081" s="14">
        <v>100</v>
      </c>
      <c r="F2081" s="17">
        <v>4.207</v>
      </c>
      <c r="G2081" s="18" t="s">
        <v>36</v>
      </c>
    </row>
    <row r="2082" spans="1:7" ht="15" customHeight="1">
      <c r="A2082" s="11">
        <v>2080</v>
      </c>
      <c r="B2082" s="11" t="s">
        <v>3637</v>
      </c>
      <c r="C2082" s="24" t="s">
        <v>3648</v>
      </c>
      <c r="D2082" s="24">
        <v>322140210</v>
      </c>
      <c r="E2082" s="14">
        <v>90</v>
      </c>
      <c r="F2082" s="17">
        <v>3.903</v>
      </c>
      <c r="G2082" s="18" t="s">
        <v>36</v>
      </c>
    </row>
    <row r="2083" spans="1:7" ht="15" customHeight="1">
      <c r="A2083" s="11">
        <v>2081</v>
      </c>
      <c r="B2083" s="11" t="s">
        <v>3637</v>
      </c>
      <c r="C2083" s="24" t="s">
        <v>3649</v>
      </c>
      <c r="D2083" s="24">
        <v>322140220</v>
      </c>
      <c r="E2083" s="14">
        <v>97.2</v>
      </c>
      <c r="F2083" s="17">
        <v>3.882</v>
      </c>
      <c r="G2083" s="18" t="s">
        <v>36</v>
      </c>
    </row>
    <row r="2084" spans="1:7" ht="15" customHeight="1">
      <c r="A2084" s="11">
        <v>2082</v>
      </c>
      <c r="B2084" s="11" t="s">
        <v>3637</v>
      </c>
      <c r="C2084" s="24" t="s">
        <v>3650</v>
      </c>
      <c r="D2084" s="24">
        <v>322140309</v>
      </c>
      <c r="E2084" s="14">
        <v>93.4</v>
      </c>
      <c r="F2084" s="17">
        <v>3.974</v>
      </c>
      <c r="G2084" s="18" t="s">
        <v>36</v>
      </c>
    </row>
    <row r="2085" spans="1:7" ht="15" customHeight="1">
      <c r="A2085" s="11">
        <v>2083</v>
      </c>
      <c r="B2085" s="11" t="s">
        <v>3637</v>
      </c>
      <c r="C2085" s="24" t="s">
        <v>1818</v>
      </c>
      <c r="D2085" s="24">
        <v>322140417</v>
      </c>
      <c r="E2085" s="14">
        <v>96</v>
      </c>
      <c r="F2085" s="17">
        <v>3.968</v>
      </c>
      <c r="G2085" s="18" t="s">
        <v>36</v>
      </c>
    </row>
    <row r="2086" spans="1:7" ht="15" customHeight="1">
      <c r="A2086" s="11">
        <v>2084</v>
      </c>
      <c r="B2086" s="11" t="s">
        <v>3637</v>
      </c>
      <c r="C2086" s="24" t="s">
        <v>3651</v>
      </c>
      <c r="D2086" s="24">
        <v>322140319</v>
      </c>
      <c r="E2086" s="14">
        <v>98</v>
      </c>
      <c r="F2086" s="17">
        <v>3.934</v>
      </c>
      <c r="G2086" s="18" t="s">
        <v>36</v>
      </c>
    </row>
    <row r="2087" spans="1:7" ht="15" customHeight="1">
      <c r="A2087" s="11">
        <v>2085</v>
      </c>
      <c r="B2087" s="11" t="s">
        <v>3637</v>
      </c>
      <c r="C2087" s="24" t="s">
        <v>3652</v>
      </c>
      <c r="D2087" s="24">
        <v>302130102</v>
      </c>
      <c r="E2087" s="14">
        <v>94</v>
      </c>
      <c r="F2087" s="17">
        <v>4.363</v>
      </c>
      <c r="G2087" s="18" t="s">
        <v>36</v>
      </c>
    </row>
    <row r="2088" spans="1:7" ht="15" customHeight="1">
      <c r="A2088" s="11">
        <v>2086</v>
      </c>
      <c r="B2088" s="11" t="s">
        <v>3637</v>
      </c>
      <c r="C2088" s="24" t="s">
        <v>3653</v>
      </c>
      <c r="D2088" s="24">
        <v>302130101</v>
      </c>
      <c r="E2088" s="14">
        <v>94</v>
      </c>
      <c r="F2088" s="17">
        <v>4.225</v>
      </c>
      <c r="G2088" s="18" t="s">
        <v>36</v>
      </c>
    </row>
    <row r="2089" spans="1:7" ht="15" customHeight="1">
      <c r="A2089" s="11">
        <v>2087</v>
      </c>
      <c r="B2089" s="11" t="s">
        <v>3637</v>
      </c>
      <c r="C2089" s="24" t="s">
        <v>3654</v>
      </c>
      <c r="D2089" s="24">
        <v>302130114</v>
      </c>
      <c r="E2089" s="14">
        <v>92</v>
      </c>
      <c r="F2089" s="17">
        <v>3.795</v>
      </c>
      <c r="G2089" s="18" t="s">
        <v>36</v>
      </c>
    </row>
    <row r="2090" spans="1:7" ht="15" customHeight="1">
      <c r="A2090" s="11">
        <v>2088</v>
      </c>
      <c r="B2090" s="11" t="s">
        <v>3637</v>
      </c>
      <c r="C2090" s="24" t="s">
        <v>3655</v>
      </c>
      <c r="D2090" s="24">
        <v>322240212</v>
      </c>
      <c r="E2090" s="14">
        <v>98</v>
      </c>
      <c r="F2090" s="17">
        <v>3.944</v>
      </c>
      <c r="G2090" s="18" t="s">
        <v>36</v>
      </c>
    </row>
    <row r="2091" spans="1:7" ht="15" customHeight="1">
      <c r="A2091" s="11">
        <v>2089</v>
      </c>
      <c r="B2091" s="11" t="s">
        <v>3637</v>
      </c>
      <c r="C2091" s="24" t="s">
        <v>3656</v>
      </c>
      <c r="D2091" s="24">
        <v>322240116</v>
      </c>
      <c r="E2091" s="14">
        <v>99.6</v>
      </c>
      <c r="F2091" s="17">
        <v>3.8</v>
      </c>
      <c r="G2091" s="18" t="s">
        <v>36</v>
      </c>
    </row>
    <row r="2092" spans="1:7" ht="15" customHeight="1">
      <c r="A2092" s="11">
        <v>2090</v>
      </c>
      <c r="B2092" s="11" t="s">
        <v>3637</v>
      </c>
      <c r="C2092" s="24" t="s">
        <v>3657</v>
      </c>
      <c r="D2092" s="24">
        <v>322240203</v>
      </c>
      <c r="E2092" s="14">
        <v>99.2</v>
      </c>
      <c r="F2092" s="17">
        <v>3.74</v>
      </c>
      <c r="G2092" s="18" t="s">
        <v>36</v>
      </c>
    </row>
    <row r="2093" spans="1:7" ht="15" customHeight="1">
      <c r="A2093" s="11">
        <v>2091</v>
      </c>
      <c r="B2093" s="11" t="s">
        <v>3637</v>
      </c>
      <c r="C2093" s="24" t="s">
        <v>3658</v>
      </c>
      <c r="D2093" s="24">
        <v>322240323</v>
      </c>
      <c r="E2093" s="14">
        <v>90</v>
      </c>
      <c r="F2093" s="17">
        <v>3.775</v>
      </c>
      <c r="G2093" s="18" t="s">
        <v>36</v>
      </c>
    </row>
    <row r="2094" spans="1:7" ht="15" customHeight="1">
      <c r="A2094" s="11">
        <v>2092</v>
      </c>
      <c r="B2094" s="11" t="s">
        <v>3637</v>
      </c>
      <c r="C2094" s="24" t="s">
        <v>3659</v>
      </c>
      <c r="D2094" s="24">
        <v>322240331</v>
      </c>
      <c r="E2094" s="14">
        <v>98.4</v>
      </c>
      <c r="F2094" s="17">
        <v>3.425</v>
      </c>
      <c r="G2094" s="18" t="s">
        <v>36</v>
      </c>
    </row>
    <row r="2095" spans="1:7" ht="15" customHeight="1">
      <c r="A2095" s="11">
        <v>2093</v>
      </c>
      <c r="B2095" s="11" t="s">
        <v>3637</v>
      </c>
      <c r="C2095" s="24" t="s">
        <v>3660</v>
      </c>
      <c r="D2095" s="24">
        <v>302230231</v>
      </c>
      <c r="E2095" s="14">
        <v>92</v>
      </c>
      <c r="F2095" s="17">
        <v>3.986</v>
      </c>
      <c r="G2095" s="18" t="s">
        <v>36</v>
      </c>
    </row>
    <row r="2096" spans="1:7" ht="15" customHeight="1">
      <c r="A2096" s="11">
        <v>2094</v>
      </c>
      <c r="B2096" s="11" t="s">
        <v>3637</v>
      </c>
      <c r="C2096" s="24" t="s">
        <v>3661</v>
      </c>
      <c r="D2096" s="24">
        <v>302230236</v>
      </c>
      <c r="E2096" s="14">
        <v>93.2</v>
      </c>
      <c r="F2096" s="17">
        <v>3.893</v>
      </c>
      <c r="G2096" s="18" t="s">
        <v>36</v>
      </c>
    </row>
    <row r="2097" spans="1:7" ht="15" customHeight="1">
      <c r="A2097" s="11">
        <v>2095</v>
      </c>
      <c r="B2097" s="11" t="s">
        <v>3637</v>
      </c>
      <c r="C2097" s="24" t="s">
        <v>3662</v>
      </c>
      <c r="D2097" s="24">
        <v>302230224</v>
      </c>
      <c r="E2097" s="14">
        <v>90</v>
      </c>
      <c r="F2097" s="17">
        <v>3.81</v>
      </c>
      <c r="G2097" s="18" t="s">
        <v>36</v>
      </c>
    </row>
    <row r="2098" spans="1:7" ht="15" customHeight="1">
      <c r="A2098" s="11">
        <v>2096</v>
      </c>
      <c r="B2098" s="11" t="s">
        <v>3637</v>
      </c>
      <c r="C2098" s="24" t="s">
        <v>3663</v>
      </c>
      <c r="D2098" s="24">
        <v>302230114</v>
      </c>
      <c r="E2098" s="14">
        <v>90</v>
      </c>
      <c r="F2098" s="17">
        <v>3.743</v>
      </c>
      <c r="G2098" s="18" t="s">
        <v>36</v>
      </c>
    </row>
    <row r="2099" spans="1:7" ht="15" customHeight="1">
      <c r="A2099" s="11">
        <v>2097</v>
      </c>
      <c r="B2099" s="11" t="s">
        <v>3637</v>
      </c>
      <c r="C2099" s="24" t="s">
        <v>3664</v>
      </c>
      <c r="D2099" s="24">
        <v>322040226</v>
      </c>
      <c r="E2099" s="14">
        <v>90</v>
      </c>
      <c r="F2099" s="17">
        <v>4.186</v>
      </c>
      <c r="G2099" s="16" t="s">
        <v>171</v>
      </c>
    </row>
    <row r="2100" spans="1:7" ht="15" customHeight="1">
      <c r="A2100" s="11">
        <v>2098</v>
      </c>
      <c r="B2100" s="11" t="s">
        <v>3637</v>
      </c>
      <c r="C2100" s="24" t="s">
        <v>3665</v>
      </c>
      <c r="D2100" s="24">
        <v>322040126</v>
      </c>
      <c r="E2100" s="14">
        <v>90</v>
      </c>
      <c r="F2100" s="17">
        <v>4.175</v>
      </c>
      <c r="G2100" s="16" t="s">
        <v>171</v>
      </c>
    </row>
    <row r="2101" spans="1:7" ht="15" customHeight="1">
      <c r="A2101" s="11">
        <v>2099</v>
      </c>
      <c r="B2101" s="11" t="s">
        <v>3637</v>
      </c>
      <c r="C2101" s="24" t="s">
        <v>3666</v>
      </c>
      <c r="D2101" s="24">
        <v>322040228</v>
      </c>
      <c r="E2101" s="14">
        <v>90</v>
      </c>
      <c r="F2101" s="17">
        <v>4.154</v>
      </c>
      <c r="G2101" s="16" t="s">
        <v>171</v>
      </c>
    </row>
    <row r="2102" spans="1:7" ht="15" customHeight="1">
      <c r="A2102" s="11">
        <v>2100</v>
      </c>
      <c r="B2102" s="11" t="s">
        <v>3637</v>
      </c>
      <c r="C2102" s="24" t="s">
        <v>3667</v>
      </c>
      <c r="D2102" s="24">
        <v>322040127</v>
      </c>
      <c r="E2102" s="14">
        <v>80</v>
      </c>
      <c r="F2102" s="17">
        <v>4.149</v>
      </c>
      <c r="G2102" s="16" t="s">
        <v>171</v>
      </c>
    </row>
    <row r="2103" spans="1:7" ht="15" customHeight="1">
      <c r="A2103" s="11">
        <v>2101</v>
      </c>
      <c r="B2103" s="11" t="s">
        <v>3637</v>
      </c>
      <c r="C2103" s="24" t="s">
        <v>3668</v>
      </c>
      <c r="D2103" s="24">
        <v>322040109</v>
      </c>
      <c r="E2103" s="14">
        <v>80</v>
      </c>
      <c r="F2103" s="17">
        <v>4.116</v>
      </c>
      <c r="G2103" s="16" t="s">
        <v>171</v>
      </c>
    </row>
    <row r="2104" spans="1:7" ht="15" customHeight="1">
      <c r="A2104" s="11">
        <v>2102</v>
      </c>
      <c r="B2104" s="11" t="s">
        <v>3637</v>
      </c>
      <c r="C2104" s="24" t="s">
        <v>3669</v>
      </c>
      <c r="D2104" s="24">
        <v>322040403</v>
      </c>
      <c r="E2104" s="14">
        <v>96</v>
      </c>
      <c r="F2104" s="17">
        <v>4.109</v>
      </c>
      <c r="G2104" s="16" t="s">
        <v>171</v>
      </c>
    </row>
    <row r="2105" spans="1:7" ht="15" customHeight="1">
      <c r="A2105" s="11">
        <v>2103</v>
      </c>
      <c r="B2105" s="11" t="s">
        <v>3637</v>
      </c>
      <c r="C2105" s="24" t="s">
        <v>3670</v>
      </c>
      <c r="D2105" s="24">
        <v>322040318</v>
      </c>
      <c r="E2105" s="14">
        <v>92</v>
      </c>
      <c r="F2105" s="17">
        <v>4.103</v>
      </c>
      <c r="G2105" s="16" t="s">
        <v>171</v>
      </c>
    </row>
    <row r="2106" spans="1:7" ht="15" customHeight="1">
      <c r="A2106" s="11">
        <v>2104</v>
      </c>
      <c r="B2106" s="11" t="s">
        <v>3637</v>
      </c>
      <c r="C2106" s="24" t="s">
        <v>3671</v>
      </c>
      <c r="D2106" s="24">
        <v>322040417</v>
      </c>
      <c r="E2106" s="14">
        <v>89.2</v>
      </c>
      <c r="F2106" s="17">
        <v>4.096</v>
      </c>
      <c r="G2106" s="16" t="s">
        <v>171</v>
      </c>
    </row>
    <row r="2107" spans="1:7" ht="15" customHeight="1">
      <c r="A2107" s="11">
        <v>2105</v>
      </c>
      <c r="B2107" s="11" t="s">
        <v>3637</v>
      </c>
      <c r="C2107" s="24" t="s">
        <v>3672</v>
      </c>
      <c r="D2107" s="24">
        <v>322040402</v>
      </c>
      <c r="E2107" s="14">
        <v>96.4</v>
      </c>
      <c r="F2107" s="17">
        <v>4.078</v>
      </c>
      <c r="G2107" s="16" t="s">
        <v>171</v>
      </c>
    </row>
    <row r="2108" spans="1:7" ht="15" customHeight="1">
      <c r="A2108" s="11">
        <v>2106</v>
      </c>
      <c r="B2108" s="11" t="s">
        <v>3637</v>
      </c>
      <c r="C2108" s="24" t="s">
        <v>3673</v>
      </c>
      <c r="D2108" s="24">
        <v>322140217</v>
      </c>
      <c r="E2108" s="14">
        <v>89</v>
      </c>
      <c r="F2108" s="17">
        <v>3.974</v>
      </c>
      <c r="G2108" s="16" t="s">
        <v>171</v>
      </c>
    </row>
    <row r="2109" spans="1:7" ht="15" customHeight="1">
      <c r="A2109" s="11">
        <v>2107</v>
      </c>
      <c r="B2109" s="11" t="s">
        <v>3637</v>
      </c>
      <c r="C2109" s="24" t="s">
        <v>3674</v>
      </c>
      <c r="D2109" s="24">
        <v>322140205</v>
      </c>
      <c r="E2109" s="14">
        <v>89.4</v>
      </c>
      <c r="F2109" s="17">
        <v>3.953</v>
      </c>
      <c r="G2109" s="16" t="s">
        <v>171</v>
      </c>
    </row>
    <row r="2110" spans="1:7" ht="15" customHeight="1">
      <c r="A2110" s="11">
        <v>2108</v>
      </c>
      <c r="B2110" s="11" t="s">
        <v>3637</v>
      </c>
      <c r="C2110" s="24" t="s">
        <v>3675</v>
      </c>
      <c r="D2110" s="24">
        <v>322140206</v>
      </c>
      <c r="E2110" s="14">
        <v>97</v>
      </c>
      <c r="F2110" s="17">
        <v>3.822</v>
      </c>
      <c r="G2110" s="16" t="s">
        <v>171</v>
      </c>
    </row>
    <row r="2111" spans="1:7" ht="15" customHeight="1">
      <c r="A2111" s="11">
        <v>2109</v>
      </c>
      <c r="B2111" s="11" t="s">
        <v>3637</v>
      </c>
      <c r="C2111" s="24" t="s">
        <v>3676</v>
      </c>
      <c r="D2111" s="24">
        <v>322140132</v>
      </c>
      <c r="E2111" s="14">
        <v>94.4</v>
      </c>
      <c r="F2111" s="17">
        <v>3.77</v>
      </c>
      <c r="G2111" s="16" t="s">
        <v>171</v>
      </c>
    </row>
    <row r="2112" spans="1:7" ht="15" customHeight="1">
      <c r="A2112" s="11">
        <v>2110</v>
      </c>
      <c r="B2112" s="11" t="s">
        <v>3637</v>
      </c>
      <c r="C2112" s="24" t="s">
        <v>3677</v>
      </c>
      <c r="D2112" s="24">
        <v>322140412</v>
      </c>
      <c r="E2112" s="14">
        <v>97</v>
      </c>
      <c r="F2112" s="17">
        <v>3.901</v>
      </c>
      <c r="G2112" s="16" t="s">
        <v>171</v>
      </c>
    </row>
    <row r="2113" spans="1:7" ht="15" customHeight="1">
      <c r="A2113" s="11">
        <v>2111</v>
      </c>
      <c r="B2113" s="11" t="s">
        <v>3637</v>
      </c>
      <c r="C2113" s="24" t="s">
        <v>3678</v>
      </c>
      <c r="D2113" s="24">
        <v>322140322</v>
      </c>
      <c r="E2113" s="14">
        <v>100</v>
      </c>
      <c r="F2113" s="17">
        <v>3.893</v>
      </c>
      <c r="G2113" s="16" t="s">
        <v>171</v>
      </c>
    </row>
    <row r="2114" spans="1:7" ht="15" customHeight="1">
      <c r="A2114" s="11">
        <v>2112</v>
      </c>
      <c r="B2114" s="11" t="s">
        <v>3637</v>
      </c>
      <c r="C2114" s="24" t="s">
        <v>3679</v>
      </c>
      <c r="D2114" s="24">
        <v>322140310</v>
      </c>
      <c r="E2114" s="14">
        <v>92</v>
      </c>
      <c r="F2114" s="17">
        <v>3.809</v>
      </c>
      <c r="G2114" s="16" t="s">
        <v>171</v>
      </c>
    </row>
    <row r="2115" spans="1:7" ht="15" customHeight="1">
      <c r="A2115" s="11">
        <v>2113</v>
      </c>
      <c r="B2115" s="11" t="s">
        <v>3637</v>
      </c>
      <c r="C2115" s="24" t="s">
        <v>3680</v>
      </c>
      <c r="D2115" s="24">
        <v>322140320</v>
      </c>
      <c r="E2115" s="14">
        <v>99</v>
      </c>
      <c r="F2115" s="17">
        <v>3.785</v>
      </c>
      <c r="G2115" s="16" t="s">
        <v>171</v>
      </c>
    </row>
    <row r="2116" spans="1:7" ht="15" customHeight="1">
      <c r="A2116" s="11">
        <v>2114</v>
      </c>
      <c r="B2116" s="11" t="s">
        <v>3637</v>
      </c>
      <c r="C2116" s="24" t="s">
        <v>3681</v>
      </c>
      <c r="D2116" s="24">
        <v>302130103</v>
      </c>
      <c r="E2116" s="14">
        <v>86.8</v>
      </c>
      <c r="F2116" s="17">
        <v>4.147</v>
      </c>
      <c r="G2116" s="16" t="s">
        <v>171</v>
      </c>
    </row>
    <row r="2117" spans="1:7" ht="15" customHeight="1">
      <c r="A2117" s="11">
        <v>2115</v>
      </c>
      <c r="B2117" s="11" t="s">
        <v>3637</v>
      </c>
      <c r="C2117" s="24" t="s">
        <v>3682</v>
      </c>
      <c r="D2117" s="24">
        <v>302130121</v>
      </c>
      <c r="E2117" s="14">
        <v>83.2</v>
      </c>
      <c r="F2117" s="17">
        <v>3.842</v>
      </c>
      <c r="G2117" s="16" t="s">
        <v>171</v>
      </c>
    </row>
    <row r="2118" spans="1:7" ht="15" customHeight="1">
      <c r="A2118" s="11">
        <v>2116</v>
      </c>
      <c r="B2118" s="11" t="s">
        <v>3637</v>
      </c>
      <c r="C2118" s="24" t="s">
        <v>3683</v>
      </c>
      <c r="D2118" s="24">
        <v>302130124</v>
      </c>
      <c r="E2118" s="14">
        <v>81.2</v>
      </c>
      <c r="F2118" s="17">
        <v>3.76</v>
      </c>
      <c r="G2118" s="16" t="s">
        <v>171</v>
      </c>
    </row>
    <row r="2119" spans="1:7" ht="15" customHeight="1">
      <c r="A2119" s="11">
        <v>2117</v>
      </c>
      <c r="B2119" s="11" t="s">
        <v>3637</v>
      </c>
      <c r="C2119" s="24" t="s">
        <v>3684</v>
      </c>
      <c r="D2119" s="24">
        <v>302130137</v>
      </c>
      <c r="E2119" s="14">
        <v>90.6</v>
      </c>
      <c r="F2119" s="17">
        <v>3.743</v>
      </c>
      <c r="G2119" s="16" t="s">
        <v>171</v>
      </c>
    </row>
    <row r="2120" spans="1:7" ht="15" customHeight="1">
      <c r="A2120" s="11">
        <v>2118</v>
      </c>
      <c r="B2120" s="11" t="s">
        <v>3637</v>
      </c>
      <c r="C2120" s="24" t="s">
        <v>3685</v>
      </c>
      <c r="D2120" s="24">
        <v>302130117</v>
      </c>
      <c r="E2120" s="14">
        <v>92</v>
      </c>
      <c r="F2120" s="17">
        <v>3.736</v>
      </c>
      <c r="G2120" s="16" t="s">
        <v>171</v>
      </c>
    </row>
    <row r="2121" spans="1:7" ht="15" customHeight="1">
      <c r="A2121" s="11">
        <v>2119</v>
      </c>
      <c r="B2121" s="11" t="s">
        <v>3637</v>
      </c>
      <c r="C2121" s="24" t="s">
        <v>3686</v>
      </c>
      <c r="D2121" s="24">
        <v>322240219</v>
      </c>
      <c r="E2121" s="14">
        <v>95.2</v>
      </c>
      <c r="F2121" s="17">
        <v>3.612</v>
      </c>
      <c r="G2121" s="16" t="s">
        <v>171</v>
      </c>
    </row>
    <row r="2122" spans="1:7" ht="15" customHeight="1">
      <c r="A2122" s="11">
        <v>2120</v>
      </c>
      <c r="B2122" s="11" t="s">
        <v>3637</v>
      </c>
      <c r="C2122" s="24" t="s">
        <v>3687</v>
      </c>
      <c r="D2122" s="24">
        <v>322240215</v>
      </c>
      <c r="E2122" s="14">
        <v>94.4</v>
      </c>
      <c r="F2122" s="17">
        <v>3.582</v>
      </c>
      <c r="G2122" s="16" t="s">
        <v>171</v>
      </c>
    </row>
    <row r="2123" spans="1:7" ht="15" customHeight="1">
      <c r="A2123" s="11">
        <v>2121</v>
      </c>
      <c r="B2123" s="11" t="s">
        <v>3637</v>
      </c>
      <c r="C2123" s="24" t="s">
        <v>3688</v>
      </c>
      <c r="D2123" s="24">
        <v>322240209</v>
      </c>
      <c r="E2123" s="14">
        <v>89.2</v>
      </c>
      <c r="F2123" s="17">
        <v>3.567</v>
      </c>
      <c r="G2123" s="16" t="s">
        <v>171</v>
      </c>
    </row>
    <row r="2124" spans="1:7" ht="15" customHeight="1">
      <c r="A2124" s="11">
        <v>2122</v>
      </c>
      <c r="B2124" s="11" t="s">
        <v>3637</v>
      </c>
      <c r="C2124" s="24" t="s">
        <v>3689</v>
      </c>
      <c r="D2124" s="24">
        <v>322240107</v>
      </c>
      <c r="E2124" s="14">
        <v>96</v>
      </c>
      <c r="F2124" s="17">
        <v>3.548</v>
      </c>
      <c r="G2124" s="16" t="s">
        <v>171</v>
      </c>
    </row>
    <row r="2125" spans="1:7" ht="15" customHeight="1">
      <c r="A2125" s="11">
        <v>2123</v>
      </c>
      <c r="B2125" s="11" t="s">
        <v>3637</v>
      </c>
      <c r="C2125" s="24" t="s">
        <v>3690</v>
      </c>
      <c r="D2125" s="24">
        <v>322240311</v>
      </c>
      <c r="E2125" s="14">
        <v>89.2</v>
      </c>
      <c r="F2125" s="17">
        <v>3.815</v>
      </c>
      <c r="G2125" s="16" t="s">
        <v>171</v>
      </c>
    </row>
    <row r="2126" spans="1:7" ht="15" customHeight="1">
      <c r="A2126" s="11">
        <v>2124</v>
      </c>
      <c r="B2126" s="11" t="s">
        <v>3637</v>
      </c>
      <c r="C2126" s="24" t="s">
        <v>3691</v>
      </c>
      <c r="D2126" s="24">
        <v>322240322</v>
      </c>
      <c r="E2126" s="14">
        <v>89.2</v>
      </c>
      <c r="F2126" s="17">
        <v>3.788</v>
      </c>
      <c r="G2126" s="16" t="s">
        <v>171</v>
      </c>
    </row>
    <row r="2127" spans="1:7" ht="15" customHeight="1">
      <c r="A2127" s="11">
        <v>2125</v>
      </c>
      <c r="B2127" s="11" t="s">
        <v>3637</v>
      </c>
      <c r="C2127" s="24" t="s">
        <v>3692</v>
      </c>
      <c r="D2127" s="24">
        <v>302230221</v>
      </c>
      <c r="E2127" s="14">
        <v>84.4</v>
      </c>
      <c r="F2127" s="17">
        <v>3.944</v>
      </c>
      <c r="G2127" s="16" t="s">
        <v>171</v>
      </c>
    </row>
    <row r="2128" spans="1:7" ht="15" customHeight="1">
      <c r="A2128" s="11">
        <v>2126</v>
      </c>
      <c r="B2128" s="11" t="s">
        <v>3637</v>
      </c>
      <c r="C2128" s="24" t="s">
        <v>3693</v>
      </c>
      <c r="D2128" s="24">
        <v>302230131</v>
      </c>
      <c r="E2128" s="14">
        <v>88</v>
      </c>
      <c r="F2128" s="17">
        <v>3.702</v>
      </c>
      <c r="G2128" s="16" t="s">
        <v>171</v>
      </c>
    </row>
    <row r="2129" spans="1:7" ht="15" customHeight="1">
      <c r="A2129" s="11">
        <v>2127</v>
      </c>
      <c r="B2129" s="11" t="s">
        <v>3637</v>
      </c>
      <c r="C2129" s="24" t="s">
        <v>3694</v>
      </c>
      <c r="D2129" s="24">
        <v>302230233</v>
      </c>
      <c r="E2129" s="14">
        <v>92.8</v>
      </c>
      <c r="F2129" s="17">
        <v>3.688</v>
      </c>
      <c r="G2129" s="16" t="s">
        <v>171</v>
      </c>
    </row>
    <row r="2130" spans="1:7" ht="15" customHeight="1">
      <c r="A2130" s="11">
        <v>2128</v>
      </c>
      <c r="B2130" s="11" t="s">
        <v>3637</v>
      </c>
      <c r="C2130" s="24" t="s">
        <v>3695</v>
      </c>
      <c r="D2130" s="24">
        <v>302230201</v>
      </c>
      <c r="E2130" s="14">
        <v>92</v>
      </c>
      <c r="F2130" s="17">
        <v>3.672</v>
      </c>
      <c r="G2130" s="16" t="s">
        <v>171</v>
      </c>
    </row>
    <row r="2131" spans="1:7" ht="15" customHeight="1">
      <c r="A2131" s="11">
        <v>2129</v>
      </c>
      <c r="B2131" s="11" t="s">
        <v>3637</v>
      </c>
      <c r="C2131" s="24" t="s">
        <v>3696</v>
      </c>
      <c r="D2131" s="24">
        <v>302230226</v>
      </c>
      <c r="E2131" s="14">
        <v>85.2</v>
      </c>
      <c r="F2131" s="17">
        <v>3.651</v>
      </c>
      <c r="G2131" s="16" t="s">
        <v>171</v>
      </c>
    </row>
    <row r="2132" spans="1:7" ht="15" customHeight="1">
      <c r="A2132" s="11">
        <v>2130</v>
      </c>
      <c r="B2132" s="11" t="s">
        <v>3637</v>
      </c>
      <c r="C2132" s="24" t="s">
        <v>3697</v>
      </c>
      <c r="D2132" s="24">
        <v>322040110</v>
      </c>
      <c r="E2132" s="14">
        <v>92.6</v>
      </c>
      <c r="F2132" s="17">
        <v>4.05</v>
      </c>
      <c r="G2132" s="16" t="s">
        <v>347</v>
      </c>
    </row>
    <row r="2133" spans="1:7" ht="15" customHeight="1">
      <c r="A2133" s="11">
        <v>2131</v>
      </c>
      <c r="B2133" s="11" t="s">
        <v>3637</v>
      </c>
      <c r="C2133" s="24" t="s">
        <v>3698</v>
      </c>
      <c r="D2133" s="24">
        <v>322040115</v>
      </c>
      <c r="E2133" s="14">
        <v>100</v>
      </c>
      <c r="F2133" s="17">
        <v>4.044</v>
      </c>
      <c r="G2133" s="16" t="s">
        <v>347</v>
      </c>
    </row>
    <row r="2134" spans="1:7" ht="15" customHeight="1">
      <c r="A2134" s="11">
        <v>2132</v>
      </c>
      <c r="B2134" s="11" t="s">
        <v>3637</v>
      </c>
      <c r="C2134" s="24" t="s">
        <v>3699</v>
      </c>
      <c r="D2134" s="24">
        <v>322040314</v>
      </c>
      <c r="E2134" s="14">
        <v>87.4</v>
      </c>
      <c r="F2134" s="17">
        <v>4.042</v>
      </c>
      <c r="G2134" s="16" t="s">
        <v>347</v>
      </c>
    </row>
    <row r="2135" spans="1:7" ht="15" customHeight="1">
      <c r="A2135" s="11">
        <v>2133</v>
      </c>
      <c r="B2135" s="11" t="s">
        <v>3637</v>
      </c>
      <c r="C2135" s="24" t="s">
        <v>3700</v>
      </c>
      <c r="D2135" s="24">
        <v>322040216</v>
      </c>
      <c r="E2135" s="14">
        <v>87</v>
      </c>
      <c r="F2135" s="17">
        <v>4.022</v>
      </c>
      <c r="G2135" s="16" t="s">
        <v>347</v>
      </c>
    </row>
    <row r="2136" spans="1:7" ht="15" customHeight="1">
      <c r="A2136" s="11">
        <v>2134</v>
      </c>
      <c r="B2136" s="11" t="s">
        <v>3637</v>
      </c>
      <c r="C2136" s="24" t="s">
        <v>3701</v>
      </c>
      <c r="D2136" s="24">
        <v>322040218</v>
      </c>
      <c r="E2136" s="14">
        <v>93.6</v>
      </c>
      <c r="F2136" s="17">
        <v>3.995</v>
      </c>
      <c r="G2136" s="16" t="s">
        <v>347</v>
      </c>
    </row>
    <row r="2137" spans="1:7" ht="15" customHeight="1">
      <c r="A2137" s="11">
        <v>2135</v>
      </c>
      <c r="B2137" s="11" t="s">
        <v>3637</v>
      </c>
      <c r="C2137" s="24" t="s">
        <v>3702</v>
      </c>
      <c r="D2137" s="24">
        <v>322040102</v>
      </c>
      <c r="E2137" s="14">
        <v>95.2</v>
      </c>
      <c r="F2137" s="17">
        <v>3.928</v>
      </c>
      <c r="G2137" s="16" t="s">
        <v>347</v>
      </c>
    </row>
    <row r="2138" spans="1:7" ht="15" customHeight="1">
      <c r="A2138" s="11">
        <v>2136</v>
      </c>
      <c r="B2138" s="11" t="s">
        <v>3637</v>
      </c>
      <c r="C2138" s="24" t="s">
        <v>3703</v>
      </c>
      <c r="D2138" s="24">
        <v>322040108</v>
      </c>
      <c r="E2138" s="14">
        <v>100</v>
      </c>
      <c r="F2138" s="17">
        <v>3.885</v>
      </c>
      <c r="G2138" s="16" t="s">
        <v>347</v>
      </c>
    </row>
    <row r="2139" spans="1:7" ht="15" customHeight="1">
      <c r="A2139" s="11">
        <v>2137</v>
      </c>
      <c r="B2139" s="11" t="s">
        <v>3637</v>
      </c>
      <c r="C2139" s="24" t="s">
        <v>3704</v>
      </c>
      <c r="D2139" s="24">
        <v>322040409</v>
      </c>
      <c r="E2139" s="14">
        <v>93.2</v>
      </c>
      <c r="F2139" s="17">
        <v>4.056</v>
      </c>
      <c r="G2139" s="16" t="s">
        <v>347</v>
      </c>
    </row>
    <row r="2140" spans="1:7" ht="15" customHeight="1">
      <c r="A2140" s="11">
        <v>2138</v>
      </c>
      <c r="B2140" s="11" t="s">
        <v>3637</v>
      </c>
      <c r="C2140" s="24" t="s">
        <v>3705</v>
      </c>
      <c r="D2140" s="24">
        <v>322040431</v>
      </c>
      <c r="E2140" s="14">
        <v>90</v>
      </c>
      <c r="F2140" s="17">
        <v>4.032</v>
      </c>
      <c r="G2140" s="16" t="s">
        <v>347</v>
      </c>
    </row>
    <row r="2141" spans="1:7" ht="15" customHeight="1">
      <c r="A2141" s="11">
        <v>2139</v>
      </c>
      <c r="B2141" s="11" t="s">
        <v>3637</v>
      </c>
      <c r="C2141" s="24" t="s">
        <v>3706</v>
      </c>
      <c r="D2141" s="24">
        <v>322040405</v>
      </c>
      <c r="E2141" s="14">
        <v>93.2</v>
      </c>
      <c r="F2141" s="17">
        <v>3.953</v>
      </c>
      <c r="G2141" s="16" t="s">
        <v>347</v>
      </c>
    </row>
    <row r="2142" spans="1:7" ht="15" customHeight="1">
      <c r="A2142" s="11">
        <v>2140</v>
      </c>
      <c r="B2142" s="11" t="s">
        <v>3637</v>
      </c>
      <c r="C2142" s="24" t="s">
        <v>3707</v>
      </c>
      <c r="D2142" s="24">
        <v>322040304</v>
      </c>
      <c r="E2142" s="14">
        <v>89.2</v>
      </c>
      <c r="F2142" s="17">
        <v>3.927</v>
      </c>
      <c r="G2142" s="16" t="s">
        <v>347</v>
      </c>
    </row>
    <row r="2143" spans="1:7" ht="15" customHeight="1">
      <c r="A2143" s="11">
        <v>2141</v>
      </c>
      <c r="B2143" s="11" t="s">
        <v>3637</v>
      </c>
      <c r="C2143" s="24" t="s">
        <v>3708</v>
      </c>
      <c r="D2143" s="24">
        <v>322040307</v>
      </c>
      <c r="E2143" s="14">
        <v>98.8</v>
      </c>
      <c r="F2143" s="17">
        <v>3.888</v>
      </c>
      <c r="G2143" s="16" t="s">
        <v>347</v>
      </c>
    </row>
    <row r="2144" spans="1:7" ht="15" customHeight="1">
      <c r="A2144" s="11">
        <v>2142</v>
      </c>
      <c r="B2144" s="11" t="s">
        <v>3637</v>
      </c>
      <c r="C2144" s="24" t="s">
        <v>3709</v>
      </c>
      <c r="D2144" s="24">
        <v>322140116</v>
      </c>
      <c r="E2144" s="14">
        <v>89</v>
      </c>
      <c r="F2144" s="17">
        <v>3.71</v>
      </c>
      <c r="G2144" s="16" t="s">
        <v>347</v>
      </c>
    </row>
    <row r="2145" spans="1:7" ht="15" customHeight="1">
      <c r="A2145" s="11">
        <v>2143</v>
      </c>
      <c r="B2145" s="11" t="s">
        <v>3637</v>
      </c>
      <c r="C2145" s="24" t="s">
        <v>3710</v>
      </c>
      <c r="D2145" s="24">
        <v>322140113</v>
      </c>
      <c r="E2145" s="14">
        <v>89</v>
      </c>
      <c r="F2145" s="17">
        <v>3.694</v>
      </c>
      <c r="G2145" s="16" t="s">
        <v>347</v>
      </c>
    </row>
    <row r="2146" spans="1:7" ht="15" customHeight="1">
      <c r="A2146" s="11">
        <v>2144</v>
      </c>
      <c r="B2146" s="11" t="s">
        <v>3637</v>
      </c>
      <c r="C2146" s="24" t="s">
        <v>3711</v>
      </c>
      <c r="D2146" s="24">
        <v>322140108</v>
      </c>
      <c r="E2146" s="14">
        <v>92.4</v>
      </c>
      <c r="F2146" s="17">
        <v>3.675</v>
      </c>
      <c r="G2146" s="16" t="s">
        <v>347</v>
      </c>
    </row>
    <row r="2147" spans="1:7" ht="15" customHeight="1">
      <c r="A2147" s="11">
        <v>2145</v>
      </c>
      <c r="B2147" s="11" t="s">
        <v>3637</v>
      </c>
      <c r="C2147" s="24" t="s">
        <v>3712</v>
      </c>
      <c r="D2147" s="24">
        <v>322140130</v>
      </c>
      <c r="E2147" s="14">
        <v>97.2</v>
      </c>
      <c r="F2147" s="17">
        <v>3.663</v>
      </c>
      <c r="G2147" s="16" t="s">
        <v>347</v>
      </c>
    </row>
    <row r="2148" spans="1:7" ht="15" customHeight="1">
      <c r="A2148" s="11">
        <v>2146</v>
      </c>
      <c r="B2148" s="11" t="s">
        <v>3637</v>
      </c>
      <c r="C2148" s="24" t="s">
        <v>3713</v>
      </c>
      <c r="D2148" s="24">
        <v>322140102</v>
      </c>
      <c r="E2148" s="14">
        <v>97</v>
      </c>
      <c r="F2148" s="17">
        <v>3.649</v>
      </c>
      <c r="G2148" s="16" t="s">
        <v>347</v>
      </c>
    </row>
    <row r="2149" spans="1:7" ht="15" customHeight="1">
      <c r="A2149" s="11">
        <v>2147</v>
      </c>
      <c r="B2149" s="11" t="s">
        <v>3637</v>
      </c>
      <c r="C2149" s="24" t="s">
        <v>174</v>
      </c>
      <c r="D2149" s="24">
        <v>322140129</v>
      </c>
      <c r="E2149" s="14">
        <v>92</v>
      </c>
      <c r="F2149" s="17">
        <v>3.564</v>
      </c>
      <c r="G2149" s="16" t="s">
        <v>347</v>
      </c>
    </row>
    <row r="2150" spans="1:7" ht="15" customHeight="1">
      <c r="A2150" s="11">
        <v>2148</v>
      </c>
      <c r="B2150" s="11" t="s">
        <v>3637</v>
      </c>
      <c r="C2150" s="24" t="s">
        <v>3714</v>
      </c>
      <c r="D2150" s="24">
        <v>322140316</v>
      </c>
      <c r="E2150" s="14">
        <v>91</v>
      </c>
      <c r="F2150" s="17">
        <v>3.758</v>
      </c>
      <c r="G2150" s="16" t="s">
        <v>347</v>
      </c>
    </row>
    <row r="2151" spans="1:7" ht="15" customHeight="1">
      <c r="A2151" s="11">
        <v>2149</v>
      </c>
      <c r="B2151" s="11" t="s">
        <v>3637</v>
      </c>
      <c r="C2151" s="24" t="s">
        <v>3715</v>
      </c>
      <c r="D2151" s="24">
        <v>322140406</v>
      </c>
      <c r="E2151" s="14">
        <v>98</v>
      </c>
      <c r="F2151" s="17">
        <v>3.719</v>
      </c>
      <c r="G2151" s="16" t="s">
        <v>347</v>
      </c>
    </row>
    <row r="2152" spans="1:7" ht="15" customHeight="1">
      <c r="A2152" s="11">
        <v>2150</v>
      </c>
      <c r="B2152" s="11" t="s">
        <v>3637</v>
      </c>
      <c r="C2152" s="24" t="s">
        <v>3716</v>
      </c>
      <c r="D2152" s="24">
        <v>322140327</v>
      </c>
      <c r="E2152" s="14">
        <v>89</v>
      </c>
      <c r="F2152" s="17">
        <v>3.698</v>
      </c>
      <c r="G2152" s="16" t="s">
        <v>347</v>
      </c>
    </row>
    <row r="2153" spans="1:7" ht="15" customHeight="1">
      <c r="A2153" s="11">
        <v>2151</v>
      </c>
      <c r="B2153" s="11" t="s">
        <v>3637</v>
      </c>
      <c r="C2153" s="24" t="s">
        <v>3717</v>
      </c>
      <c r="D2153" s="24">
        <v>322140410</v>
      </c>
      <c r="E2153" s="14">
        <v>87.4</v>
      </c>
      <c r="F2153" s="17">
        <v>3.631</v>
      </c>
      <c r="G2153" s="16" t="s">
        <v>347</v>
      </c>
    </row>
    <row r="2154" spans="1:7" ht="15" customHeight="1">
      <c r="A2154" s="11">
        <v>2152</v>
      </c>
      <c r="B2154" s="11" t="s">
        <v>3637</v>
      </c>
      <c r="C2154" s="24" t="s">
        <v>3718</v>
      </c>
      <c r="D2154" s="24">
        <v>322140314</v>
      </c>
      <c r="E2154" s="14">
        <v>89</v>
      </c>
      <c r="F2154" s="17">
        <v>3.63</v>
      </c>
      <c r="G2154" s="16" t="s">
        <v>347</v>
      </c>
    </row>
    <row r="2155" spans="1:7" ht="15" customHeight="1">
      <c r="A2155" s="11">
        <v>2153</v>
      </c>
      <c r="B2155" s="11" t="s">
        <v>3637</v>
      </c>
      <c r="C2155" s="24" t="s">
        <v>3719</v>
      </c>
      <c r="D2155" s="24">
        <v>322140307</v>
      </c>
      <c r="E2155" s="14">
        <v>89</v>
      </c>
      <c r="F2155" s="17">
        <v>3.599</v>
      </c>
      <c r="G2155" s="16" t="s">
        <v>347</v>
      </c>
    </row>
    <row r="2156" spans="1:7" ht="15" customHeight="1">
      <c r="A2156" s="11">
        <v>2154</v>
      </c>
      <c r="B2156" s="11" t="s">
        <v>3637</v>
      </c>
      <c r="C2156" s="24" t="s">
        <v>3720</v>
      </c>
      <c r="D2156" s="24">
        <v>302130224</v>
      </c>
      <c r="E2156" s="14">
        <v>90.4</v>
      </c>
      <c r="F2156" s="17">
        <v>3.722</v>
      </c>
      <c r="G2156" s="16" t="s">
        <v>347</v>
      </c>
    </row>
    <row r="2157" spans="1:7" ht="15" customHeight="1">
      <c r="A2157" s="11">
        <v>2155</v>
      </c>
      <c r="B2157" s="11" t="s">
        <v>3637</v>
      </c>
      <c r="C2157" s="24" t="s">
        <v>3721</v>
      </c>
      <c r="D2157" s="24">
        <v>302130112</v>
      </c>
      <c r="E2157" s="14">
        <v>94</v>
      </c>
      <c r="F2157" s="17">
        <v>3.713</v>
      </c>
      <c r="G2157" s="16" t="s">
        <v>347</v>
      </c>
    </row>
    <row r="2158" spans="1:7" ht="15" customHeight="1">
      <c r="A2158" s="11">
        <v>2156</v>
      </c>
      <c r="B2158" s="11" t="s">
        <v>3637</v>
      </c>
      <c r="C2158" s="24" t="s">
        <v>3722</v>
      </c>
      <c r="D2158" s="24">
        <v>302130111</v>
      </c>
      <c r="E2158" s="14">
        <v>91.6</v>
      </c>
      <c r="F2158" s="17">
        <v>3.677</v>
      </c>
      <c r="G2158" s="16" t="s">
        <v>347</v>
      </c>
    </row>
    <row r="2159" spans="1:7" ht="15" customHeight="1">
      <c r="A2159" s="11">
        <v>2157</v>
      </c>
      <c r="B2159" s="11" t="s">
        <v>3637</v>
      </c>
      <c r="C2159" s="24" t="s">
        <v>3723</v>
      </c>
      <c r="D2159" s="24">
        <v>302130118</v>
      </c>
      <c r="E2159" s="14">
        <v>89.6</v>
      </c>
      <c r="F2159" s="17">
        <v>3.651</v>
      </c>
      <c r="G2159" s="16" t="s">
        <v>347</v>
      </c>
    </row>
    <row r="2160" spans="1:7" ht="15" customHeight="1">
      <c r="A2160" s="11">
        <v>2158</v>
      </c>
      <c r="B2160" s="11" t="s">
        <v>3637</v>
      </c>
      <c r="C2160" s="24" t="s">
        <v>3724</v>
      </c>
      <c r="D2160" s="24">
        <v>302130104</v>
      </c>
      <c r="E2160" s="14">
        <v>92</v>
      </c>
      <c r="F2160" s="17">
        <v>3.613</v>
      </c>
      <c r="G2160" s="16" t="s">
        <v>347</v>
      </c>
    </row>
    <row r="2161" spans="1:7" ht="15" customHeight="1">
      <c r="A2161" s="11">
        <v>2159</v>
      </c>
      <c r="B2161" s="11" t="s">
        <v>3637</v>
      </c>
      <c r="C2161" s="24" t="s">
        <v>3725</v>
      </c>
      <c r="D2161" s="24">
        <v>302130215</v>
      </c>
      <c r="E2161" s="14">
        <v>97.2</v>
      </c>
      <c r="F2161" s="17">
        <v>3.611</v>
      </c>
      <c r="G2161" s="16" t="s">
        <v>347</v>
      </c>
    </row>
    <row r="2162" spans="1:7" ht="15" customHeight="1">
      <c r="A2162" s="11">
        <v>2160</v>
      </c>
      <c r="B2162" s="11" t="s">
        <v>3637</v>
      </c>
      <c r="C2162" s="24" t="s">
        <v>3726</v>
      </c>
      <c r="D2162" s="24">
        <v>302130219</v>
      </c>
      <c r="E2162" s="14">
        <v>86</v>
      </c>
      <c r="F2162" s="17">
        <v>3.605</v>
      </c>
      <c r="G2162" s="16" t="s">
        <v>347</v>
      </c>
    </row>
    <row r="2163" spans="1:7" ht="15" customHeight="1">
      <c r="A2163" s="11">
        <v>2161</v>
      </c>
      <c r="B2163" s="11" t="s">
        <v>3637</v>
      </c>
      <c r="C2163" s="24" t="s">
        <v>3727</v>
      </c>
      <c r="D2163" s="24">
        <v>322240206</v>
      </c>
      <c r="E2163" s="14">
        <v>90.8</v>
      </c>
      <c r="F2163" s="17">
        <v>3.542</v>
      </c>
      <c r="G2163" s="16" t="s">
        <v>347</v>
      </c>
    </row>
    <row r="2164" spans="1:7" ht="15" customHeight="1">
      <c r="A2164" s="11">
        <v>2162</v>
      </c>
      <c r="B2164" s="11" t="s">
        <v>3637</v>
      </c>
      <c r="C2164" s="78" t="s">
        <v>3728</v>
      </c>
      <c r="D2164" s="78">
        <v>322240101</v>
      </c>
      <c r="E2164" s="14">
        <v>91.6</v>
      </c>
      <c r="F2164" s="17">
        <v>3.497</v>
      </c>
      <c r="G2164" s="16" t="s">
        <v>347</v>
      </c>
    </row>
    <row r="2165" spans="1:7" ht="15" customHeight="1">
      <c r="A2165" s="11">
        <v>2163</v>
      </c>
      <c r="B2165" s="11" t="s">
        <v>3637</v>
      </c>
      <c r="C2165" s="24" t="s">
        <v>3729</v>
      </c>
      <c r="D2165" s="24">
        <v>322240117</v>
      </c>
      <c r="E2165" s="14">
        <v>83.6</v>
      </c>
      <c r="F2165" s="17">
        <v>3.433</v>
      </c>
      <c r="G2165" s="16" t="s">
        <v>347</v>
      </c>
    </row>
    <row r="2166" spans="1:7" ht="15" customHeight="1">
      <c r="A2166" s="11">
        <v>2164</v>
      </c>
      <c r="B2166" s="11" t="s">
        <v>3637</v>
      </c>
      <c r="C2166" s="24" t="s">
        <v>3730</v>
      </c>
      <c r="D2166" s="24">
        <v>322240127</v>
      </c>
      <c r="E2166" s="14">
        <v>97.2</v>
      </c>
      <c r="F2166" s="17">
        <v>3.427</v>
      </c>
      <c r="G2166" s="16" t="s">
        <v>347</v>
      </c>
    </row>
    <row r="2167" spans="1:7" ht="15" customHeight="1">
      <c r="A2167" s="11">
        <v>2165</v>
      </c>
      <c r="B2167" s="11" t="s">
        <v>3637</v>
      </c>
      <c r="C2167" s="24" t="s">
        <v>3731</v>
      </c>
      <c r="D2167" s="24">
        <v>322240104</v>
      </c>
      <c r="E2167" s="14">
        <v>93.6</v>
      </c>
      <c r="F2167" s="17">
        <v>3.424</v>
      </c>
      <c r="G2167" s="16" t="s">
        <v>347</v>
      </c>
    </row>
    <row r="2168" spans="1:7" ht="15" customHeight="1">
      <c r="A2168" s="11">
        <v>2166</v>
      </c>
      <c r="B2168" s="11" t="s">
        <v>3637</v>
      </c>
      <c r="C2168" s="24" t="s">
        <v>3732</v>
      </c>
      <c r="D2168" s="24">
        <v>322240216</v>
      </c>
      <c r="E2168" s="14">
        <v>88.8</v>
      </c>
      <c r="F2168" s="17">
        <v>3.359</v>
      </c>
      <c r="G2168" s="16" t="s">
        <v>347</v>
      </c>
    </row>
    <row r="2169" spans="1:7" ht="15" customHeight="1">
      <c r="A2169" s="11">
        <v>2167</v>
      </c>
      <c r="B2169" s="11" t="s">
        <v>3637</v>
      </c>
      <c r="C2169" s="24" t="s">
        <v>3733</v>
      </c>
      <c r="D2169" s="24">
        <v>322240317</v>
      </c>
      <c r="E2169" s="14">
        <v>96</v>
      </c>
      <c r="F2169" s="17">
        <v>3.062</v>
      </c>
      <c r="G2169" s="16" t="s">
        <v>347</v>
      </c>
    </row>
    <row r="2170" spans="1:7" ht="15" customHeight="1">
      <c r="A2170" s="11">
        <v>2168</v>
      </c>
      <c r="B2170" s="11" t="s">
        <v>3637</v>
      </c>
      <c r="C2170" s="24" t="s">
        <v>208</v>
      </c>
      <c r="D2170" s="24">
        <v>322240310</v>
      </c>
      <c r="E2170" s="14">
        <v>88.8</v>
      </c>
      <c r="F2170" s="17">
        <v>2.831</v>
      </c>
      <c r="G2170" s="16" t="s">
        <v>347</v>
      </c>
    </row>
    <row r="2171" spans="1:7" ht="15" customHeight="1">
      <c r="A2171" s="11">
        <v>2169</v>
      </c>
      <c r="B2171" s="11" t="s">
        <v>3637</v>
      </c>
      <c r="C2171" s="24" t="s">
        <v>3734</v>
      </c>
      <c r="D2171" s="24">
        <v>302230218</v>
      </c>
      <c r="E2171" s="14">
        <v>82</v>
      </c>
      <c r="F2171" s="17">
        <v>3.646</v>
      </c>
      <c r="G2171" s="16" t="s">
        <v>347</v>
      </c>
    </row>
    <row r="2172" spans="1:7" ht="15" customHeight="1">
      <c r="A2172" s="11">
        <v>2170</v>
      </c>
      <c r="B2172" s="11" t="s">
        <v>3637</v>
      </c>
      <c r="C2172" s="24" t="s">
        <v>3735</v>
      </c>
      <c r="D2172" s="24">
        <v>302230209</v>
      </c>
      <c r="E2172" s="14">
        <v>86.4</v>
      </c>
      <c r="F2172" s="17">
        <v>3.63</v>
      </c>
      <c r="G2172" s="16" t="s">
        <v>347</v>
      </c>
    </row>
    <row r="2173" spans="1:7" ht="15" customHeight="1">
      <c r="A2173" s="11">
        <v>2171</v>
      </c>
      <c r="B2173" s="11" t="s">
        <v>3637</v>
      </c>
      <c r="C2173" s="24" t="s">
        <v>3736</v>
      </c>
      <c r="D2173" s="24">
        <v>302230214</v>
      </c>
      <c r="E2173" s="14">
        <v>85.6</v>
      </c>
      <c r="F2173" s="17">
        <v>3.617</v>
      </c>
      <c r="G2173" s="16" t="s">
        <v>347</v>
      </c>
    </row>
    <row r="2174" spans="1:7" ht="15" customHeight="1">
      <c r="A2174" s="11">
        <v>2172</v>
      </c>
      <c r="B2174" s="11" t="s">
        <v>3637</v>
      </c>
      <c r="C2174" s="24" t="s">
        <v>3737</v>
      </c>
      <c r="D2174" s="24">
        <v>302230121</v>
      </c>
      <c r="E2174" s="14">
        <v>97.2</v>
      </c>
      <c r="F2174" s="17">
        <v>3.596</v>
      </c>
      <c r="G2174" s="16" t="s">
        <v>347</v>
      </c>
    </row>
    <row r="2175" spans="1:7" ht="15" customHeight="1">
      <c r="A2175" s="11">
        <v>2173</v>
      </c>
      <c r="B2175" s="11" t="s">
        <v>3637</v>
      </c>
      <c r="C2175" s="24" t="s">
        <v>3738</v>
      </c>
      <c r="D2175" s="24">
        <v>302230222</v>
      </c>
      <c r="E2175" s="14">
        <v>92</v>
      </c>
      <c r="F2175" s="17">
        <v>3.587</v>
      </c>
      <c r="G2175" s="16" t="s">
        <v>347</v>
      </c>
    </row>
    <row r="2176" spans="1:7" ht="15" customHeight="1">
      <c r="A2176" s="11">
        <v>2174</v>
      </c>
      <c r="B2176" s="11" t="s">
        <v>3637</v>
      </c>
      <c r="C2176" s="24" t="s">
        <v>3739</v>
      </c>
      <c r="D2176" s="24">
        <v>302230129</v>
      </c>
      <c r="E2176" s="14">
        <v>86.8</v>
      </c>
      <c r="F2176" s="17">
        <v>3.582</v>
      </c>
      <c r="G2176" s="16" t="s">
        <v>347</v>
      </c>
    </row>
    <row r="2177" spans="1:7" ht="15" customHeight="1">
      <c r="A2177" s="11">
        <v>2175</v>
      </c>
      <c r="B2177" s="11" t="s">
        <v>3637</v>
      </c>
      <c r="C2177" s="24" t="s">
        <v>3740</v>
      </c>
      <c r="D2177" s="24">
        <v>302230229</v>
      </c>
      <c r="E2177" s="14">
        <v>84</v>
      </c>
      <c r="F2177" s="17">
        <v>3.554</v>
      </c>
      <c r="G2177" s="16" t="s">
        <v>347</v>
      </c>
    </row>
    <row r="2178" spans="1:7" ht="15" customHeight="1">
      <c r="A2178" s="11">
        <v>2176</v>
      </c>
      <c r="B2178" s="11" t="s">
        <v>3741</v>
      </c>
      <c r="C2178" s="80" t="s">
        <v>3742</v>
      </c>
      <c r="D2178" s="80">
        <v>302130706</v>
      </c>
      <c r="E2178" s="14">
        <v>92</v>
      </c>
      <c r="F2178" s="17">
        <v>3.694</v>
      </c>
      <c r="G2178" s="80" t="s">
        <v>11</v>
      </c>
    </row>
    <row r="2179" spans="1:7" ht="15" customHeight="1">
      <c r="A2179" s="11">
        <v>2177</v>
      </c>
      <c r="B2179" s="11" t="s">
        <v>3741</v>
      </c>
      <c r="C2179" s="80" t="s">
        <v>3743</v>
      </c>
      <c r="D2179" s="112" t="s">
        <v>3744</v>
      </c>
      <c r="E2179" s="14">
        <v>98</v>
      </c>
      <c r="F2179" s="17">
        <v>3.887</v>
      </c>
      <c r="G2179" s="80" t="s">
        <v>11</v>
      </c>
    </row>
    <row r="2180" spans="1:7" ht="15" customHeight="1">
      <c r="A2180" s="11">
        <v>2178</v>
      </c>
      <c r="B2180" s="11" t="s">
        <v>3741</v>
      </c>
      <c r="C2180" s="80" t="s">
        <v>3745</v>
      </c>
      <c r="D2180" s="112" t="s">
        <v>3746</v>
      </c>
      <c r="E2180" s="14">
        <v>98</v>
      </c>
      <c r="F2180" s="17">
        <v>3.887</v>
      </c>
      <c r="G2180" s="80" t="s">
        <v>11</v>
      </c>
    </row>
    <row r="2181" spans="1:7" ht="15" customHeight="1">
      <c r="A2181" s="11">
        <v>2179</v>
      </c>
      <c r="B2181" s="11" t="s">
        <v>3741</v>
      </c>
      <c r="C2181" s="80" t="s">
        <v>3747</v>
      </c>
      <c r="D2181" s="112" t="s">
        <v>3748</v>
      </c>
      <c r="E2181" s="14">
        <v>96</v>
      </c>
      <c r="F2181" s="17">
        <v>3.996</v>
      </c>
      <c r="G2181" s="80" t="s">
        <v>11</v>
      </c>
    </row>
    <row r="2182" spans="1:7" ht="15" customHeight="1">
      <c r="A2182" s="11">
        <v>2180</v>
      </c>
      <c r="B2182" s="11" t="s">
        <v>3741</v>
      </c>
      <c r="C2182" s="80" t="s">
        <v>3749</v>
      </c>
      <c r="D2182" s="80">
        <v>302130615</v>
      </c>
      <c r="E2182" s="14">
        <v>90</v>
      </c>
      <c r="F2182" s="17">
        <v>3.738</v>
      </c>
      <c r="G2182" s="80" t="s">
        <v>11</v>
      </c>
    </row>
    <row r="2183" spans="1:7" ht="15" customHeight="1">
      <c r="A2183" s="11">
        <v>2181</v>
      </c>
      <c r="B2183" s="11" t="s">
        <v>3741</v>
      </c>
      <c r="C2183" s="19" t="s">
        <v>3750</v>
      </c>
      <c r="D2183" s="113" t="s">
        <v>3751</v>
      </c>
      <c r="E2183" s="14">
        <v>92</v>
      </c>
      <c r="F2183" s="17">
        <v>4.071</v>
      </c>
      <c r="G2183" s="80" t="s">
        <v>11</v>
      </c>
    </row>
    <row r="2184" spans="1:7" ht="15" customHeight="1">
      <c r="A2184" s="11">
        <v>2182</v>
      </c>
      <c r="B2184" s="11" t="s">
        <v>3741</v>
      </c>
      <c r="C2184" s="19" t="s">
        <v>3752</v>
      </c>
      <c r="D2184" s="113" t="s">
        <v>3753</v>
      </c>
      <c r="E2184" s="14">
        <v>90</v>
      </c>
      <c r="F2184" s="17">
        <v>4.021</v>
      </c>
      <c r="G2184" s="18" t="s">
        <v>36</v>
      </c>
    </row>
    <row r="2185" spans="1:7" ht="15" customHeight="1">
      <c r="A2185" s="11">
        <v>2183</v>
      </c>
      <c r="B2185" s="11" t="s">
        <v>3741</v>
      </c>
      <c r="C2185" s="19" t="s">
        <v>3754</v>
      </c>
      <c r="D2185" s="113" t="s">
        <v>3755</v>
      </c>
      <c r="E2185" s="14">
        <v>97</v>
      </c>
      <c r="F2185" s="17">
        <v>4.063</v>
      </c>
      <c r="G2185" s="18" t="s">
        <v>36</v>
      </c>
    </row>
    <row r="2186" spans="1:7" ht="15" customHeight="1">
      <c r="A2186" s="11">
        <v>2184</v>
      </c>
      <c r="B2186" s="11" t="s">
        <v>3741</v>
      </c>
      <c r="C2186" s="19" t="s">
        <v>3756</v>
      </c>
      <c r="D2186" s="113" t="s">
        <v>3757</v>
      </c>
      <c r="E2186" s="14">
        <v>91</v>
      </c>
      <c r="F2186" s="17">
        <v>4.015</v>
      </c>
      <c r="G2186" s="18" t="s">
        <v>36</v>
      </c>
    </row>
    <row r="2187" spans="1:7" ht="15" customHeight="1">
      <c r="A2187" s="11">
        <v>2185</v>
      </c>
      <c r="B2187" s="11" t="s">
        <v>3741</v>
      </c>
      <c r="C2187" s="19" t="s">
        <v>3758</v>
      </c>
      <c r="D2187" s="113" t="s">
        <v>3759</v>
      </c>
      <c r="E2187" s="14">
        <v>96</v>
      </c>
      <c r="F2187" s="17">
        <v>4.038</v>
      </c>
      <c r="G2187" s="18" t="s">
        <v>36</v>
      </c>
    </row>
    <row r="2188" spans="1:7" ht="15" customHeight="1">
      <c r="A2188" s="11">
        <v>2186</v>
      </c>
      <c r="B2188" s="11" t="s">
        <v>3741</v>
      </c>
      <c r="C2188" s="19" t="s">
        <v>3760</v>
      </c>
      <c r="D2188" s="19">
        <v>162040914</v>
      </c>
      <c r="E2188" s="14">
        <v>99</v>
      </c>
      <c r="F2188" s="17">
        <v>3.965</v>
      </c>
      <c r="G2188" s="18" t="s">
        <v>36</v>
      </c>
    </row>
    <row r="2189" spans="1:7" ht="15" customHeight="1">
      <c r="A2189" s="11">
        <v>2187</v>
      </c>
      <c r="B2189" s="11" t="s">
        <v>3741</v>
      </c>
      <c r="C2189" s="16" t="s">
        <v>3761</v>
      </c>
      <c r="D2189" s="113" t="s">
        <v>3762</v>
      </c>
      <c r="E2189" s="14">
        <v>91.5</v>
      </c>
      <c r="F2189" s="17">
        <v>4.137</v>
      </c>
      <c r="G2189" s="18" t="s">
        <v>36</v>
      </c>
    </row>
    <row r="2190" spans="1:7" ht="15" customHeight="1">
      <c r="A2190" s="11">
        <v>2188</v>
      </c>
      <c r="B2190" s="11" t="s">
        <v>3741</v>
      </c>
      <c r="C2190" s="16" t="s">
        <v>3763</v>
      </c>
      <c r="D2190" s="113" t="s">
        <v>3764</v>
      </c>
      <c r="E2190" s="14">
        <v>91.75</v>
      </c>
      <c r="F2190" s="17">
        <v>4.143</v>
      </c>
      <c r="G2190" s="18" t="s">
        <v>36</v>
      </c>
    </row>
    <row r="2191" spans="1:7" ht="15" customHeight="1">
      <c r="A2191" s="11">
        <v>2189</v>
      </c>
      <c r="B2191" s="11" t="s">
        <v>3741</v>
      </c>
      <c r="C2191" s="16" t="s">
        <v>3765</v>
      </c>
      <c r="D2191" s="19">
        <v>322040418</v>
      </c>
      <c r="E2191" s="14">
        <v>91</v>
      </c>
      <c r="F2191" s="17">
        <v>4.061</v>
      </c>
      <c r="G2191" s="18" t="s">
        <v>36</v>
      </c>
    </row>
    <row r="2192" spans="1:7" ht="15" customHeight="1">
      <c r="A2192" s="11">
        <v>2190</v>
      </c>
      <c r="B2192" s="11" t="s">
        <v>3741</v>
      </c>
      <c r="C2192" s="16" t="s">
        <v>3766</v>
      </c>
      <c r="D2192" s="113" t="s">
        <v>3767</v>
      </c>
      <c r="E2192" s="14">
        <v>91.25</v>
      </c>
      <c r="F2192" s="17">
        <v>4.038</v>
      </c>
      <c r="G2192" s="18" t="s">
        <v>36</v>
      </c>
    </row>
    <row r="2193" spans="1:7" ht="15" customHeight="1">
      <c r="A2193" s="11">
        <v>2191</v>
      </c>
      <c r="B2193" s="11" t="s">
        <v>3741</v>
      </c>
      <c r="C2193" s="90" t="s">
        <v>3768</v>
      </c>
      <c r="D2193" s="112" t="s">
        <v>3769</v>
      </c>
      <c r="E2193" s="14">
        <v>96</v>
      </c>
      <c r="F2193" s="17">
        <v>3.829</v>
      </c>
      <c r="G2193" s="18" t="s">
        <v>36</v>
      </c>
    </row>
    <row r="2194" spans="1:7" ht="15" customHeight="1">
      <c r="A2194" s="11">
        <v>2192</v>
      </c>
      <c r="B2194" s="11" t="s">
        <v>3741</v>
      </c>
      <c r="C2194" s="80" t="s">
        <v>3770</v>
      </c>
      <c r="D2194" s="112" t="s">
        <v>3771</v>
      </c>
      <c r="E2194" s="14">
        <v>99</v>
      </c>
      <c r="F2194" s="17">
        <v>3.865</v>
      </c>
      <c r="G2194" s="18" t="s">
        <v>36</v>
      </c>
    </row>
    <row r="2195" spans="1:7" ht="15" customHeight="1">
      <c r="A2195" s="11">
        <v>2193</v>
      </c>
      <c r="B2195" s="11" t="s">
        <v>3741</v>
      </c>
      <c r="C2195" s="19" t="s">
        <v>3772</v>
      </c>
      <c r="D2195" s="112" t="s">
        <v>3773</v>
      </c>
      <c r="E2195" s="14">
        <v>98</v>
      </c>
      <c r="F2195" s="17">
        <v>3.833</v>
      </c>
      <c r="G2195" s="18" t="s">
        <v>36</v>
      </c>
    </row>
    <row r="2196" spans="1:7" ht="15" customHeight="1">
      <c r="A2196" s="11">
        <v>2194</v>
      </c>
      <c r="B2196" s="11" t="s">
        <v>3741</v>
      </c>
      <c r="C2196" s="80" t="s">
        <v>3774</v>
      </c>
      <c r="D2196" s="80">
        <v>302130715</v>
      </c>
      <c r="E2196" s="14">
        <v>91</v>
      </c>
      <c r="F2196" s="17">
        <v>3.694</v>
      </c>
      <c r="G2196" s="18" t="s">
        <v>36</v>
      </c>
    </row>
    <row r="2197" spans="1:7" ht="15" customHeight="1">
      <c r="A2197" s="11">
        <v>2195</v>
      </c>
      <c r="B2197" s="11" t="s">
        <v>3741</v>
      </c>
      <c r="C2197" s="80" t="s">
        <v>3775</v>
      </c>
      <c r="D2197" s="80">
        <v>302130931</v>
      </c>
      <c r="E2197" s="14">
        <v>91</v>
      </c>
      <c r="F2197" s="17">
        <v>3.731</v>
      </c>
      <c r="G2197" s="18" t="s">
        <v>36</v>
      </c>
    </row>
    <row r="2198" spans="1:7" ht="15" customHeight="1">
      <c r="A2198" s="11">
        <v>2196</v>
      </c>
      <c r="B2198" s="11" t="s">
        <v>3741</v>
      </c>
      <c r="C2198" s="80" t="s">
        <v>3776</v>
      </c>
      <c r="D2198" s="80">
        <v>302131004</v>
      </c>
      <c r="E2198" s="14">
        <v>93</v>
      </c>
      <c r="F2198" s="17">
        <v>3.868</v>
      </c>
      <c r="G2198" s="18" t="s">
        <v>36</v>
      </c>
    </row>
    <row r="2199" spans="1:7" ht="15" customHeight="1">
      <c r="A2199" s="11">
        <v>2197</v>
      </c>
      <c r="B2199" s="11" t="s">
        <v>3741</v>
      </c>
      <c r="C2199" s="80" t="s">
        <v>3777</v>
      </c>
      <c r="D2199" s="80">
        <v>302131113</v>
      </c>
      <c r="E2199" s="14">
        <v>91</v>
      </c>
      <c r="F2199" s="17">
        <v>3.729</v>
      </c>
      <c r="G2199" s="18" t="s">
        <v>36</v>
      </c>
    </row>
    <row r="2200" spans="1:7" ht="15" customHeight="1">
      <c r="A2200" s="11">
        <v>2198</v>
      </c>
      <c r="B2200" s="11" t="s">
        <v>3741</v>
      </c>
      <c r="C2200" s="80" t="s">
        <v>3778</v>
      </c>
      <c r="D2200" s="80">
        <v>302131210</v>
      </c>
      <c r="E2200" s="14">
        <v>99</v>
      </c>
      <c r="F2200" s="17">
        <v>3.748</v>
      </c>
      <c r="G2200" s="18" t="s">
        <v>36</v>
      </c>
    </row>
    <row r="2201" spans="1:7" ht="15" customHeight="1">
      <c r="A2201" s="11">
        <v>2199</v>
      </c>
      <c r="B2201" s="11" t="s">
        <v>3741</v>
      </c>
      <c r="C2201" s="80" t="s">
        <v>3779</v>
      </c>
      <c r="D2201" s="80">
        <v>302131213</v>
      </c>
      <c r="E2201" s="14">
        <v>99</v>
      </c>
      <c r="F2201" s="17">
        <v>3.706</v>
      </c>
      <c r="G2201" s="18" t="s">
        <v>36</v>
      </c>
    </row>
    <row r="2202" spans="1:7" ht="15" customHeight="1">
      <c r="A2202" s="11">
        <v>2200</v>
      </c>
      <c r="B2202" s="11" t="s">
        <v>3741</v>
      </c>
      <c r="C2202" s="80" t="s">
        <v>3780</v>
      </c>
      <c r="D2202" s="80">
        <v>302131204</v>
      </c>
      <c r="E2202" s="14">
        <v>92</v>
      </c>
      <c r="F2202" s="17">
        <v>3.796</v>
      </c>
      <c r="G2202" s="18" t="s">
        <v>36</v>
      </c>
    </row>
    <row r="2203" spans="1:7" ht="15" customHeight="1">
      <c r="A2203" s="11">
        <v>2201</v>
      </c>
      <c r="B2203" s="11" t="s">
        <v>3741</v>
      </c>
      <c r="C2203" s="80" t="s">
        <v>3781</v>
      </c>
      <c r="D2203" s="80">
        <v>302131218</v>
      </c>
      <c r="E2203" s="14">
        <v>99</v>
      </c>
      <c r="F2203" s="17">
        <v>3.753</v>
      </c>
      <c r="G2203" s="18" t="s">
        <v>36</v>
      </c>
    </row>
    <row r="2204" spans="1:7" ht="15" customHeight="1">
      <c r="A2204" s="11">
        <v>2202</v>
      </c>
      <c r="B2204" s="11" t="s">
        <v>3741</v>
      </c>
      <c r="C2204" s="80" t="s">
        <v>3782</v>
      </c>
      <c r="D2204" s="80">
        <v>302130525</v>
      </c>
      <c r="E2204" s="14">
        <v>93</v>
      </c>
      <c r="F2204" s="17">
        <v>3.7921440261865795</v>
      </c>
      <c r="G2204" s="18" t="s">
        <v>36</v>
      </c>
    </row>
    <row r="2205" spans="1:7" ht="15" customHeight="1">
      <c r="A2205" s="11">
        <v>2203</v>
      </c>
      <c r="B2205" s="11" t="s">
        <v>3741</v>
      </c>
      <c r="C2205" s="80" t="s">
        <v>3783</v>
      </c>
      <c r="D2205" s="80">
        <v>302130526</v>
      </c>
      <c r="E2205" s="14">
        <v>91.25</v>
      </c>
      <c r="F2205" s="17">
        <v>3.761047463175122</v>
      </c>
      <c r="G2205" s="18" t="s">
        <v>36</v>
      </c>
    </row>
    <row r="2206" spans="1:7" ht="15" customHeight="1">
      <c r="A2206" s="11">
        <v>2204</v>
      </c>
      <c r="B2206" s="11" t="s">
        <v>3741</v>
      </c>
      <c r="C2206" s="80" t="s">
        <v>3284</v>
      </c>
      <c r="D2206" s="80">
        <v>302130502</v>
      </c>
      <c r="E2206" s="14">
        <v>92</v>
      </c>
      <c r="F2206" s="17">
        <v>3.7283142389525357</v>
      </c>
      <c r="G2206" s="18" t="s">
        <v>36</v>
      </c>
    </row>
    <row r="2207" spans="1:7" ht="15" customHeight="1">
      <c r="A2207" s="11">
        <v>2205</v>
      </c>
      <c r="B2207" s="11" t="s">
        <v>3741</v>
      </c>
      <c r="C2207" s="80" t="s">
        <v>3784</v>
      </c>
      <c r="D2207" s="13">
        <v>162140918</v>
      </c>
      <c r="E2207" s="14">
        <v>94</v>
      </c>
      <c r="F2207" s="17">
        <v>4.071</v>
      </c>
      <c r="G2207" s="18" t="s">
        <v>36</v>
      </c>
    </row>
    <row r="2208" spans="1:7" ht="15" customHeight="1">
      <c r="A2208" s="11">
        <v>2206</v>
      </c>
      <c r="B2208" s="11" t="s">
        <v>3741</v>
      </c>
      <c r="C2208" s="80" t="s">
        <v>3785</v>
      </c>
      <c r="D2208" s="112" t="s">
        <v>3786</v>
      </c>
      <c r="E2208" s="14">
        <v>91</v>
      </c>
      <c r="F2208" s="17">
        <v>4.093</v>
      </c>
      <c r="G2208" s="18" t="s">
        <v>36</v>
      </c>
    </row>
    <row r="2209" spans="1:7" ht="15" customHeight="1">
      <c r="A2209" s="11">
        <v>2207</v>
      </c>
      <c r="B2209" s="11" t="s">
        <v>3741</v>
      </c>
      <c r="C2209" s="80" t="s">
        <v>3787</v>
      </c>
      <c r="D2209" s="112" t="s">
        <v>3788</v>
      </c>
      <c r="E2209" s="14">
        <v>91</v>
      </c>
      <c r="F2209" s="17">
        <v>4.152</v>
      </c>
      <c r="G2209" s="18" t="s">
        <v>36</v>
      </c>
    </row>
    <row r="2210" spans="1:7" ht="15" customHeight="1">
      <c r="A2210" s="11">
        <v>2208</v>
      </c>
      <c r="B2210" s="11" t="s">
        <v>3741</v>
      </c>
      <c r="C2210" s="80" t="s">
        <v>3789</v>
      </c>
      <c r="D2210" s="112" t="s">
        <v>3790</v>
      </c>
      <c r="E2210" s="14">
        <v>96</v>
      </c>
      <c r="F2210" s="17">
        <v>4.27</v>
      </c>
      <c r="G2210" s="18" t="s">
        <v>36</v>
      </c>
    </row>
    <row r="2211" spans="1:7" ht="15" customHeight="1">
      <c r="A2211" s="11">
        <v>2209</v>
      </c>
      <c r="B2211" s="11" t="s">
        <v>3741</v>
      </c>
      <c r="C2211" s="80" t="s">
        <v>3791</v>
      </c>
      <c r="D2211" s="112" t="s">
        <v>3792</v>
      </c>
      <c r="E2211" s="14">
        <v>99</v>
      </c>
      <c r="F2211" s="17">
        <v>4.202</v>
      </c>
      <c r="G2211" s="18" t="s">
        <v>36</v>
      </c>
    </row>
    <row r="2212" spans="1:7" ht="15" customHeight="1">
      <c r="A2212" s="11">
        <v>2210</v>
      </c>
      <c r="B2212" s="11" t="s">
        <v>3741</v>
      </c>
      <c r="C2212" s="19" t="s">
        <v>3793</v>
      </c>
      <c r="D2212" s="113" t="s">
        <v>3794</v>
      </c>
      <c r="E2212" s="14">
        <v>93</v>
      </c>
      <c r="F2212" s="17">
        <v>3.844</v>
      </c>
      <c r="G2212" s="18" t="s">
        <v>36</v>
      </c>
    </row>
    <row r="2213" spans="1:7" ht="15" customHeight="1">
      <c r="A2213" s="11">
        <v>2211</v>
      </c>
      <c r="B2213" s="11" t="s">
        <v>3741</v>
      </c>
      <c r="C2213" s="19" t="s">
        <v>3795</v>
      </c>
      <c r="D2213" s="113" t="s">
        <v>3796</v>
      </c>
      <c r="E2213" s="14">
        <v>94</v>
      </c>
      <c r="F2213" s="17">
        <v>3.918</v>
      </c>
      <c r="G2213" s="18" t="s">
        <v>36</v>
      </c>
    </row>
    <row r="2214" spans="1:7" ht="15" customHeight="1">
      <c r="A2214" s="11">
        <v>2212</v>
      </c>
      <c r="B2214" s="11" t="s">
        <v>3741</v>
      </c>
      <c r="C2214" s="19" t="s">
        <v>3797</v>
      </c>
      <c r="D2214" s="113" t="s">
        <v>3798</v>
      </c>
      <c r="E2214" s="14">
        <v>94</v>
      </c>
      <c r="F2214" s="17">
        <v>3.916</v>
      </c>
      <c r="G2214" s="18" t="s">
        <v>36</v>
      </c>
    </row>
    <row r="2215" spans="1:7" ht="15" customHeight="1">
      <c r="A2215" s="11">
        <v>2213</v>
      </c>
      <c r="B2215" s="11" t="s">
        <v>3741</v>
      </c>
      <c r="C2215" s="30" t="s">
        <v>3799</v>
      </c>
      <c r="D2215" s="30">
        <v>302230701</v>
      </c>
      <c r="E2215" s="14">
        <v>93</v>
      </c>
      <c r="F2215" s="17">
        <v>3.674</v>
      </c>
      <c r="G2215" s="18" t="s">
        <v>36</v>
      </c>
    </row>
    <row r="2216" spans="1:7" ht="15" customHeight="1">
      <c r="A2216" s="11">
        <v>2214</v>
      </c>
      <c r="B2216" s="11" t="s">
        <v>3741</v>
      </c>
      <c r="C2216" s="19" t="s">
        <v>3800</v>
      </c>
      <c r="D2216" s="19">
        <v>302230729</v>
      </c>
      <c r="E2216" s="14">
        <v>93</v>
      </c>
      <c r="F2216" s="17">
        <v>3.711</v>
      </c>
      <c r="G2216" s="18" t="s">
        <v>36</v>
      </c>
    </row>
    <row r="2217" spans="1:7" ht="15" customHeight="1">
      <c r="A2217" s="11">
        <v>2215</v>
      </c>
      <c r="B2217" s="11" t="s">
        <v>3741</v>
      </c>
      <c r="C2217" s="30" t="s">
        <v>3801</v>
      </c>
      <c r="D2217" s="30">
        <v>302230730</v>
      </c>
      <c r="E2217" s="14">
        <v>97</v>
      </c>
      <c r="F2217" s="17">
        <v>3.712</v>
      </c>
      <c r="G2217" s="18" t="s">
        <v>36</v>
      </c>
    </row>
    <row r="2218" spans="1:7" ht="15" customHeight="1">
      <c r="A2218" s="11">
        <v>2216</v>
      </c>
      <c r="B2218" s="11" t="s">
        <v>3741</v>
      </c>
      <c r="C2218" s="19" t="s">
        <v>3802</v>
      </c>
      <c r="D2218" s="19">
        <v>302230927</v>
      </c>
      <c r="E2218" s="14">
        <v>97</v>
      </c>
      <c r="F2218" s="17">
        <v>3.691</v>
      </c>
      <c r="G2218" s="18" t="s">
        <v>36</v>
      </c>
    </row>
    <row r="2219" spans="1:7" ht="15" customHeight="1">
      <c r="A2219" s="11">
        <v>2217</v>
      </c>
      <c r="B2219" s="11" t="s">
        <v>3741</v>
      </c>
      <c r="C2219" s="19" t="s">
        <v>3803</v>
      </c>
      <c r="D2219" s="19">
        <v>302230901</v>
      </c>
      <c r="E2219" s="14">
        <v>99</v>
      </c>
      <c r="F2219" s="17">
        <v>3.622</v>
      </c>
      <c r="G2219" s="18" t="s">
        <v>36</v>
      </c>
    </row>
    <row r="2220" spans="1:7" ht="15" customHeight="1">
      <c r="A2220" s="11">
        <v>2218</v>
      </c>
      <c r="B2220" s="11" t="s">
        <v>3741</v>
      </c>
      <c r="C2220" s="19" t="s">
        <v>3804</v>
      </c>
      <c r="D2220" s="19">
        <v>302231001</v>
      </c>
      <c r="E2220" s="14">
        <v>99</v>
      </c>
      <c r="F2220" s="17">
        <v>3.841</v>
      </c>
      <c r="G2220" s="18" t="s">
        <v>36</v>
      </c>
    </row>
    <row r="2221" spans="1:7" ht="15" customHeight="1">
      <c r="A2221" s="11">
        <v>2219</v>
      </c>
      <c r="B2221" s="11" t="s">
        <v>3741</v>
      </c>
      <c r="C2221" s="19" t="s">
        <v>3805</v>
      </c>
      <c r="D2221" s="19">
        <v>302230501</v>
      </c>
      <c r="E2221" s="14">
        <v>92</v>
      </c>
      <c r="F2221" s="17">
        <v>3.821</v>
      </c>
      <c r="G2221" s="18" t="s">
        <v>36</v>
      </c>
    </row>
    <row r="2222" spans="1:7" ht="15" customHeight="1">
      <c r="A2222" s="11">
        <v>2220</v>
      </c>
      <c r="B2222" s="11" t="s">
        <v>3741</v>
      </c>
      <c r="C2222" s="19" t="s">
        <v>3806</v>
      </c>
      <c r="D2222" s="19">
        <v>302230527</v>
      </c>
      <c r="E2222" s="14">
        <v>92</v>
      </c>
      <c r="F2222" s="17">
        <v>3.821</v>
      </c>
      <c r="G2222" s="18" t="s">
        <v>36</v>
      </c>
    </row>
    <row r="2223" spans="1:7" ht="15" customHeight="1">
      <c r="A2223" s="11">
        <v>2221</v>
      </c>
      <c r="B2223" s="11" t="s">
        <v>3741</v>
      </c>
      <c r="C2223" s="19" t="s">
        <v>3807</v>
      </c>
      <c r="D2223" s="19">
        <v>302230629</v>
      </c>
      <c r="E2223" s="14">
        <v>92</v>
      </c>
      <c r="F2223" s="17">
        <v>3.706</v>
      </c>
      <c r="G2223" s="18" t="s">
        <v>36</v>
      </c>
    </row>
    <row r="2224" spans="1:7" ht="15" customHeight="1">
      <c r="A2224" s="11">
        <v>2222</v>
      </c>
      <c r="B2224" s="11" t="s">
        <v>3741</v>
      </c>
      <c r="C2224" s="19" t="s">
        <v>3808</v>
      </c>
      <c r="D2224" s="19">
        <v>302230636</v>
      </c>
      <c r="E2224" s="14">
        <v>91</v>
      </c>
      <c r="F2224" s="17">
        <v>3.704</v>
      </c>
      <c r="G2224" s="18" t="s">
        <v>36</v>
      </c>
    </row>
    <row r="2225" spans="1:7" ht="15" customHeight="1">
      <c r="A2225" s="11">
        <v>2223</v>
      </c>
      <c r="B2225" s="11" t="s">
        <v>3741</v>
      </c>
      <c r="C2225" s="19" t="s">
        <v>3809</v>
      </c>
      <c r="D2225" s="19">
        <v>162240929</v>
      </c>
      <c r="E2225" s="14">
        <v>93</v>
      </c>
      <c r="F2225" s="17">
        <v>4.062</v>
      </c>
      <c r="G2225" s="18" t="s">
        <v>36</v>
      </c>
    </row>
    <row r="2226" spans="1:7" ht="15" customHeight="1">
      <c r="A2226" s="11">
        <v>2224</v>
      </c>
      <c r="B2226" s="11" t="s">
        <v>3741</v>
      </c>
      <c r="C2226" s="19" t="s">
        <v>3810</v>
      </c>
      <c r="D2226" s="113" t="s">
        <v>3811</v>
      </c>
      <c r="E2226" s="14">
        <v>94.25</v>
      </c>
      <c r="F2226" s="17">
        <v>4.0444162436548226</v>
      </c>
      <c r="G2226" s="18" t="s">
        <v>36</v>
      </c>
    </row>
    <row r="2227" spans="1:7" ht="15" customHeight="1">
      <c r="A2227" s="11">
        <v>2225</v>
      </c>
      <c r="B2227" s="11" t="s">
        <v>3741</v>
      </c>
      <c r="C2227" s="30" t="s">
        <v>3812</v>
      </c>
      <c r="D2227" s="114" t="s">
        <v>3813</v>
      </c>
      <c r="E2227" s="14">
        <v>94.25</v>
      </c>
      <c r="F2227" s="17">
        <v>3.9873096446700513</v>
      </c>
      <c r="G2227" s="18" t="s">
        <v>36</v>
      </c>
    </row>
    <row r="2228" spans="1:7" ht="15" customHeight="1">
      <c r="A2228" s="11">
        <v>2226</v>
      </c>
      <c r="B2228" s="11" t="s">
        <v>3741</v>
      </c>
      <c r="C2228" s="30" t="s">
        <v>3814</v>
      </c>
      <c r="D2228" s="114" t="s">
        <v>3815</v>
      </c>
      <c r="E2228" s="14">
        <v>92.25</v>
      </c>
      <c r="F2228" s="17">
        <v>3.961928934010152</v>
      </c>
      <c r="G2228" s="18" t="s">
        <v>36</v>
      </c>
    </row>
    <row r="2229" spans="1:7" ht="15" customHeight="1">
      <c r="A2229" s="11">
        <v>2227</v>
      </c>
      <c r="B2229" s="11" t="s">
        <v>3741</v>
      </c>
      <c r="C2229" s="19" t="s">
        <v>3816</v>
      </c>
      <c r="D2229" s="113" t="s">
        <v>3817</v>
      </c>
      <c r="E2229" s="14">
        <v>91</v>
      </c>
      <c r="F2229" s="17">
        <v>3.915</v>
      </c>
      <c r="G2229" s="16" t="s">
        <v>171</v>
      </c>
    </row>
    <row r="2230" spans="1:7" ht="15" customHeight="1">
      <c r="A2230" s="11">
        <v>2228</v>
      </c>
      <c r="B2230" s="11" t="s">
        <v>3741</v>
      </c>
      <c r="C2230" s="19" t="s">
        <v>3818</v>
      </c>
      <c r="D2230" s="113" t="s">
        <v>3819</v>
      </c>
      <c r="E2230" s="14">
        <v>93</v>
      </c>
      <c r="F2230" s="17">
        <v>3.892</v>
      </c>
      <c r="G2230" s="16" t="s">
        <v>171</v>
      </c>
    </row>
    <row r="2231" spans="1:7" ht="15" customHeight="1">
      <c r="A2231" s="11">
        <v>2229</v>
      </c>
      <c r="B2231" s="11" t="s">
        <v>3741</v>
      </c>
      <c r="C2231" s="19" t="s">
        <v>3820</v>
      </c>
      <c r="D2231" s="113" t="s">
        <v>3821</v>
      </c>
      <c r="E2231" s="14">
        <v>93</v>
      </c>
      <c r="F2231" s="17">
        <v>3.877</v>
      </c>
      <c r="G2231" s="16" t="s">
        <v>171</v>
      </c>
    </row>
    <row r="2232" spans="1:7" ht="15" customHeight="1">
      <c r="A2232" s="11">
        <v>2230</v>
      </c>
      <c r="B2232" s="11" t="s">
        <v>3741</v>
      </c>
      <c r="C2232" s="19" t="s">
        <v>3822</v>
      </c>
      <c r="D2232" s="113" t="s">
        <v>3823</v>
      </c>
      <c r="E2232" s="14">
        <v>91</v>
      </c>
      <c r="F2232" s="17">
        <v>3.98</v>
      </c>
      <c r="G2232" s="16" t="s">
        <v>171</v>
      </c>
    </row>
    <row r="2233" spans="1:7" ht="15" customHeight="1">
      <c r="A2233" s="11">
        <v>2231</v>
      </c>
      <c r="B2233" s="11" t="s">
        <v>3741</v>
      </c>
      <c r="C2233" s="19" t="s">
        <v>3824</v>
      </c>
      <c r="D2233" s="113" t="s">
        <v>3825</v>
      </c>
      <c r="E2233" s="14">
        <v>91</v>
      </c>
      <c r="F2233" s="17">
        <v>3.911</v>
      </c>
      <c r="G2233" s="16" t="s">
        <v>171</v>
      </c>
    </row>
    <row r="2234" spans="1:7" ht="15" customHeight="1">
      <c r="A2234" s="11">
        <v>2232</v>
      </c>
      <c r="B2234" s="11" t="s">
        <v>3741</v>
      </c>
      <c r="C2234" s="19" t="s">
        <v>3826</v>
      </c>
      <c r="D2234" s="19">
        <v>162040922</v>
      </c>
      <c r="E2234" s="14">
        <v>94</v>
      </c>
      <c r="F2234" s="17">
        <v>3.759</v>
      </c>
      <c r="G2234" s="18" t="s">
        <v>171</v>
      </c>
    </row>
    <row r="2235" spans="1:7" ht="15" customHeight="1">
      <c r="A2235" s="11">
        <v>2233</v>
      </c>
      <c r="B2235" s="11" t="s">
        <v>3741</v>
      </c>
      <c r="C2235" s="19" t="s">
        <v>3827</v>
      </c>
      <c r="D2235" s="19">
        <v>162040917</v>
      </c>
      <c r="E2235" s="14">
        <v>99</v>
      </c>
      <c r="F2235" s="17">
        <v>3.902</v>
      </c>
      <c r="G2235" s="18" t="s">
        <v>171</v>
      </c>
    </row>
    <row r="2236" spans="1:7" ht="15" customHeight="1">
      <c r="A2236" s="11">
        <v>2234</v>
      </c>
      <c r="B2236" s="11" t="s">
        <v>3741</v>
      </c>
      <c r="C2236" s="19" t="s">
        <v>1288</v>
      </c>
      <c r="D2236" s="113" t="s">
        <v>3828</v>
      </c>
      <c r="E2236" s="14">
        <v>93</v>
      </c>
      <c r="F2236" s="17">
        <v>3.998</v>
      </c>
      <c r="G2236" s="16" t="s">
        <v>171</v>
      </c>
    </row>
    <row r="2237" spans="1:7" ht="15" customHeight="1">
      <c r="A2237" s="11">
        <v>2235</v>
      </c>
      <c r="B2237" s="11" t="s">
        <v>3741</v>
      </c>
      <c r="C2237" s="19" t="s">
        <v>3829</v>
      </c>
      <c r="D2237" s="113" t="s">
        <v>3830</v>
      </c>
      <c r="E2237" s="14">
        <v>91</v>
      </c>
      <c r="F2237" s="17">
        <v>3.998</v>
      </c>
      <c r="G2237" s="16" t="s">
        <v>171</v>
      </c>
    </row>
    <row r="2238" spans="1:7" ht="15" customHeight="1">
      <c r="A2238" s="11">
        <v>2236</v>
      </c>
      <c r="B2238" s="11" t="s">
        <v>3741</v>
      </c>
      <c r="C2238" s="19" t="s">
        <v>3831</v>
      </c>
      <c r="D2238" s="113" t="s">
        <v>3832</v>
      </c>
      <c r="E2238" s="14">
        <v>92</v>
      </c>
      <c r="F2238" s="17">
        <v>4.032</v>
      </c>
      <c r="G2238" s="16" t="s">
        <v>171</v>
      </c>
    </row>
    <row r="2239" spans="1:7" ht="15" customHeight="1">
      <c r="A2239" s="11">
        <v>2237</v>
      </c>
      <c r="B2239" s="11" t="s">
        <v>3741</v>
      </c>
      <c r="C2239" s="19" t="s">
        <v>3833</v>
      </c>
      <c r="D2239" s="113" t="s">
        <v>3834</v>
      </c>
      <c r="E2239" s="14">
        <v>93</v>
      </c>
      <c r="F2239" s="17">
        <v>4.013</v>
      </c>
      <c r="G2239" s="16" t="s">
        <v>171</v>
      </c>
    </row>
    <row r="2240" spans="1:7" ht="15" customHeight="1">
      <c r="A2240" s="11">
        <v>2238</v>
      </c>
      <c r="B2240" s="11" t="s">
        <v>3741</v>
      </c>
      <c r="C2240" s="19" t="s">
        <v>3260</v>
      </c>
      <c r="D2240" s="113" t="s">
        <v>3835</v>
      </c>
      <c r="E2240" s="14">
        <v>94</v>
      </c>
      <c r="F2240" s="17">
        <v>3.99754901960784</v>
      </c>
      <c r="G2240" s="16" t="s">
        <v>171</v>
      </c>
    </row>
    <row r="2241" spans="1:7" ht="15" customHeight="1">
      <c r="A2241" s="11">
        <v>2239</v>
      </c>
      <c r="B2241" s="11" t="s">
        <v>3741</v>
      </c>
      <c r="C2241" s="19" t="s">
        <v>3836</v>
      </c>
      <c r="D2241" s="113" t="s">
        <v>3837</v>
      </c>
      <c r="E2241" s="14">
        <v>92</v>
      </c>
      <c r="F2241" s="17">
        <v>3.94485294117647</v>
      </c>
      <c r="G2241" s="16" t="s">
        <v>171</v>
      </c>
    </row>
    <row r="2242" spans="1:7" ht="15" customHeight="1">
      <c r="A2242" s="11">
        <v>2240</v>
      </c>
      <c r="B2242" s="11" t="s">
        <v>3741</v>
      </c>
      <c r="C2242" s="80" t="s">
        <v>3838</v>
      </c>
      <c r="D2242" s="112" t="s">
        <v>3839</v>
      </c>
      <c r="E2242" s="14">
        <v>93</v>
      </c>
      <c r="F2242" s="17">
        <v>3.707</v>
      </c>
      <c r="G2242" s="18" t="s">
        <v>171</v>
      </c>
    </row>
    <row r="2243" spans="1:7" ht="15" customHeight="1">
      <c r="A2243" s="11">
        <v>2241</v>
      </c>
      <c r="B2243" s="11" t="s">
        <v>3741</v>
      </c>
      <c r="C2243" s="80" t="s">
        <v>3840</v>
      </c>
      <c r="D2243" s="112" t="s">
        <v>3841</v>
      </c>
      <c r="E2243" s="14">
        <v>93</v>
      </c>
      <c r="F2243" s="17">
        <v>3.691</v>
      </c>
      <c r="G2243" s="18" t="s">
        <v>171</v>
      </c>
    </row>
    <row r="2244" spans="1:7" ht="15" customHeight="1">
      <c r="A2244" s="11">
        <v>2242</v>
      </c>
      <c r="B2244" s="11" t="s">
        <v>3741</v>
      </c>
      <c r="C2244" s="80" t="s">
        <v>3842</v>
      </c>
      <c r="D2244" s="112" t="s">
        <v>3843</v>
      </c>
      <c r="E2244" s="14">
        <v>99</v>
      </c>
      <c r="F2244" s="17">
        <v>3.701</v>
      </c>
      <c r="G2244" s="18" t="s">
        <v>171</v>
      </c>
    </row>
    <row r="2245" spans="1:7" ht="15" customHeight="1">
      <c r="A2245" s="11">
        <v>2243</v>
      </c>
      <c r="B2245" s="11" t="s">
        <v>3741</v>
      </c>
      <c r="C2245" s="80" t="s">
        <v>3844</v>
      </c>
      <c r="D2245" s="112" t="s">
        <v>3845</v>
      </c>
      <c r="E2245" s="14">
        <v>96</v>
      </c>
      <c r="F2245" s="17">
        <v>3.684</v>
      </c>
      <c r="G2245" s="18" t="s">
        <v>171</v>
      </c>
    </row>
    <row r="2246" spans="1:7" ht="15" customHeight="1">
      <c r="A2246" s="11">
        <v>2244</v>
      </c>
      <c r="B2246" s="11" t="s">
        <v>3741</v>
      </c>
      <c r="C2246" s="80" t="s">
        <v>3846</v>
      </c>
      <c r="D2246" s="112" t="s">
        <v>3847</v>
      </c>
      <c r="E2246" s="14">
        <v>94</v>
      </c>
      <c r="F2246" s="17">
        <v>3.751</v>
      </c>
      <c r="G2246" s="18" t="s">
        <v>171</v>
      </c>
    </row>
    <row r="2247" spans="1:7" ht="15" customHeight="1">
      <c r="A2247" s="11">
        <v>2245</v>
      </c>
      <c r="B2247" s="11" t="s">
        <v>3741</v>
      </c>
      <c r="C2247" s="80" t="s">
        <v>3848</v>
      </c>
      <c r="D2247" s="80">
        <v>302130724</v>
      </c>
      <c r="E2247" s="14">
        <v>91</v>
      </c>
      <c r="F2247" s="17">
        <v>3.544</v>
      </c>
      <c r="G2247" s="80" t="s">
        <v>171</v>
      </c>
    </row>
    <row r="2248" spans="1:7" ht="15" customHeight="1">
      <c r="A2248" s="11">
        <v>2246</v>
      </c>
      <c r="B2248" s="11" t="s">
        <v>3741</v>
      </c>
      <c r="C2248" s="80" t="s">
        <v>3849</v>
      </c>
      <c r="D2248" s="80">
        <v>302130814</v>
      </c>
      <c r="E2248" s="14">
        <v>93</v>
      </c>
      <c r="F2248" s="17">
        <v>3.615</v>
      </c>
      <c r="G2248" s="80" t="s">
        <v>171</v>
      </c>
    </row>
    <row r="2249" spans="1:7" ht="15" customHeight="1">
      <c r="A2249" s="11">
        <v>2247</v>
      </c>
      <c r="B2249" s="11" t="s">
        <v>3741</v>
      </c>
      <c r="C2249" s="80" t="s">
        <v>3850</v>
      </c>
      <c r="D2249" s="80">
        <v>302130808</v>
      </c>
      <c r="E2249" s="14">
        <v>94</v>
      </c>
      <c r="F2249" s="17">
        <v>3.544</v>
      </c>
      <c r="G2249" s="80" t="s">
        <v>171</v>
      </c>
    </row>
    <row r="2250" spans="1:7" ht="15" customHeight="1">
      <c r="A2250" s="11">
        <v>2248</v>
      </c>
      <c r="B2250" s="11" t="s">
        <v>3741</v>
      </c>
      <c r="C2250" s="80" t="s">
        <v>3851</v>
      </c>
      <c r="D2250" s="80">
        <v>302130802</v>
      </c>
      <c r="E2250" s="14">
        <v>94</v>
      </c>
      <c r="F2250" s="17">
        <v>3.572</v>
      </c>
      <c r="G2250" s="80" t="s">
        <v>171</v>
      </c>
    </row>
    <row r="2251" spans="1:7" ht="15" customHeight="1">
      <c r="A2251" s="11">
        <v>2249</v>
      </c>
      <c r="B2251" s="11" t="s">
        <v>3741</v>
      </c>
      <c r="C2251" s="80" t="s">
        <v>3852</v>
      </c>
      <c r="D2251" s="80">
        <v>302130821</v>
      </c>
      <c r="E2251" s="14">
        <v>90</v>
      </c>
      <c r="F2251" s="17">
        <v>3.549</v>
      </c>
      <c r="G2251" s="16" t="s">
        <v>171</v>
      </c>
    </row>
    <row r="2252" spans="1:7" ht="15" customHeight="1">
      <c r="A2252" s="11">
        <v>2250</v>
      </c>
      <c r="B2252" s="11" t="s">
        <v>3741</v>
      </c>
      <c r="C2252" s="80" t="s">
        <v>3853</v>
      </c>
      <c r="D2252" s="80">
        <v>302130904</v>
      </c>
      <c r="E2252" s="14">
        <v>91</v>
      </c>
      <c r="F2252" s="17">
        <v>3.582</v>
      </c>
      <c r="G2252" s="16" t="s">
        <v>171</v>
      </c>
    </row>
    <row r="2253" spans="1:7" ht="15" customHeight="1">
      <c r="A2253" s="11">
        <v>2251</v>
      </c>
      <c r="B2253" s="11" t="s">
        <v>3741</v>
      </c>
      <c r="C2253" s="80" t="s">
        <v>3854</v>
      </c>
      <c r="D2253" s="80">
        <v>302130909</v>
      </c>
      <c r="E2253" s="14">
        <v>91</v>
      </c>
      <c r="F2253" s="17">
        <v>3.559</v>
      </c>
      <c r="G2253" s="16" t="s">
        <v>171</v>
      </c>
    </row>
    <row r="2254" spans="1:7" ht="15" customHeight="1">
      <c r="A2254" s="11">
        <v>2252</v>
      </c>
      <c r="B2254" s="11" t="s">
        <v>3741</v>
      </c>
      <c r="C2254" s="80" t="s">
        <v>3855</v>
      </c>
      <c r="D2254" s="80">
        <v>302131027</v>
      </c>
      <c r="E2254" s="14">
        <v>98</v>
      </c>
      <c r="F2254" s="17">
        <v>3.666</v>
      </c>
      <c r="G2254" s="91" t="s">
        <v>171</v>
      </c>
    </row>
    <row r="2255" spans="1:7" ht="15" customHeight="1">
      <c r="A2255" s="11">
        <v>2253</v>
      </c>
      <c r="B2255" s="11" t="s">
        <v>3741</v>
      </c>
      <c r="C2255" s="80" t="s">
        <v>3856</v>
      </c>
      <c r="D2255" s="80">
        <v>302131009</v>
      </c>
      <c r="E2255" s="14">
        <v>91</v>
      </c>
      <c r="F2255" s="17">
        <v>3.6</v>
      </c>
      <c r="G2255" s="91" t="s">
        <v>171</v>
      </c>
    </row>
    <row r="2256" spans="1:7" ht="15" customHeight="1">
      <c r="A2256" s="11">
        <v>2254</v>
      </c>
      <c r="B2256" s="11" t="s">
        <v>3741</v>
      </c>
      <c r="C2256" s="80" t="s">
        <v>3857</v>
      </c>
      <c r="D2256" s="80">
        <v>302131020</v>
      </c>
      <c r="E2256" s="14">
        <v>89</v>
      </c>
      <c r="F2256" s="17">
        <v>3.551</v>
      </c>
      <c r="G2256" s="91" t="s">
        <v>171</v>
      </c>
    </row>
    <row r="2257" spans="1:7" ht="15" customHeight="1">
      <c r="A2257" s="11">
        <v>2255</v>
      </c>
      <c r="B2257" s="11" t="s">
        <v>3741</v>
      </c>
      <c r="C2257" s="80" t="s">
        <v>3858</v>
      </c>
      <c r="D2257" s="80">
        <v>302131110</v>
      </c>
      <c r="E2257" s="14">
        <v>94</v>
      </c>
      <c r="F2257" s="17">
        <v>3.639</v>
      </c>
      <c r="G2257" s="91" t="s">
        <v>171</v>
      </c>
    </row>
    <row r="2258" spans="1:7" ht="15" customHeight="1">
      <c r="A2258" s="11">
        <v>2256</v>
      </c>
      <c r="B2258" s="11" t="s">
        <v>3741</v>
      </c>
      <c r="C2258" s="80" t="s">
        <v>3859</v>
      </c>
      <c r="D2258" s="80">
        <v>302131214</v>
      </c>
      <c r="E2258" s="14">
        <v>98</v>
      </c>
      <c r="F2258" s="17">
        <v>3.552</v>
      </c>
      <c r="G2258" s="91" t="s">
        <v>171</v>
      </c>
    </row>
    <row r="2259" spans="1:7" ht="15" customHeight="1">
      <c r="A2259" s="11">
        <v>2257</v>
      </c>
      <c r="B2259" s="11" t="s">
        <v>3741</v>
      </c>
      <c r="C2259" s="80" t="s">
        <v>3860</v>
      </c>
      <c r="D2259" s="80">
        <v>302130537</v>
      </c>
      <c r="E2259" s="14">
        <v>90</v>
      </c>
      <c r="F2259" s="17">
        <v>3.519</v>
      </c>
      <c r="G2259" s="91" t="s">
        <v>171</v>
      </c>
    </row>
    <row r="2260" spans="1:7" ht="15" customHeight="1">
      <c r="A2260" s="11">
        <v>2258</v>
      </c>
      <c r="B2260" s="11" t="s">
        <v>3741</v>
      </c>
      <c r="C2260" s="80" t="s">
        <v>3861</v>
      </c>
      <c r="D2260" s="80">
        <v>302130623</v>
      </c>
      <c r="E2260" s="14">
        <v>90</v>
      </c>
      <c r="F2260" s="17">
        <v>3.542</v>
      </c>
      <c r="G2260" s="91" t="s">
        <v>171</v>
      </c>
    </row>
    <row r="2261" spans="1:7" ht="15" customHeight="1">
      <c r="A2261" s="11">
        <v>2259</v>
      </c>
      <c r="B2261" s="11" t="s">
        <v>3741</v>
      </c>
      <c r="C2261" s="80" t="s">
        <v>3862</v>
      </c>
      <c r="D2261" s="80">
        <v>302130633</v>
      </c>
      <c r="E2261" s="14">
        <v>90</v>
      </c>
      <c r="F2261" s="17">
        <v>3.538</v>
      </c>
      <c r="G2261" s="91" t="s">
        <v>171</v>
      </c>
    </row>
    <row r="2262" spans="1:7" ht="15" customHeight="1">
      <c r="A2262" s="11">
        <v>2260</v>
      </c>
      <c r="B2262" s="11" t="s">
        <v>3741</v>
      </c>
      <c r="C2262" s="80" t="s">
        <v>3863</v>
      </c>
      <c r="D2262" s="80">
        <v>302130624</v>
      </c>
      <c r="E2262" s="14">
        <v>90</v>
      </c>
      <c r="F2262" s="17">
        <v>3.44</v>
      </c>
      <c r="G2262" s="91" t="s">
        <v>171</v>
      </c>
    </row>
    <row r="2263" spans="1:7" ht="15" customHeight="1">
      <c r="A2263" s="11">
        <v>2261</v>
      </c>
      <c r="B2263" s="11" t="s">
        <v>3741</v>
      </c>
      <c r="C2263" s="80" t="s">
        <v>3864</v>
      </c>
      <c r="D2263" s="13">
        <v>162140925</v>
      </c>
      <c r="E2263" s="14">
        <v>95.25</v>
      </c>
      <c r="F2263" s="17">
        <v>4.05871212121212</v>
      </c>
      <c r="G2263" s="91" t="s">
        <v>171</v>
      </c>
    </row>
    <row r="2264" spans="1:7" ht="15" customHeight="1">
      <c r="A2264" s="11">
        <v>2262</v>
      </c>
      <c r="B2264" s="11" t="s">
        <v>3741</v>
      </c>
      <c r="C2264" s="80" t="s">
        <v>3865</v>
      </c>
      <c r="D2264" s="13">
        <v>162140926</v>
      </c>
      <c r="E2264" s="14">
        <v>94</v>
      </c>
      <c r="F2264" s="17">
        <v>4.0397727272727275</v>
      </c>
      <c r="G2264" s="91" t="s">
        <v>171</v>
      </c>
    </row>
    <row r="2265" spans="1:7" ht="15" customHeight="1">
      <c r="A2265" s="11">
        <v>2263</v>
      </c>
      <c r="B2265" s="11" t="s">
        <v>3741</v>
      </c>
      <c r="C2265" s="80" t="s">
        <v>3866</v>
      </c>
      <c r="D2265" s="112" t="s">
        <v>3867</v>
      </c>
      <c r="E2265" s="14">
        <v>91</v>
      </c>
      <c r="F2265" s="17">
        <v>3.943</v>
      </c>
      <c r="G2265" s="92" t="s">
        <v>171</v>
      </c>
    </row>
    <row r="2266" spans="1:7" ht="15" customHeight="1">
      <c r="A2266" s="11">
        <v>2264</v>
      </c>
      <c r="B2266" s="11" t="s">
        <v>3741</v>
      </c>
      <c r="C2266" s="80" t="s">
        <v>3868</v>
      </c>
      <c r="D2266" s="112" t="s">
        <v>3869</v>
      </c>
      <c r="E2266" s="14">
        <v>90</v>
      </c>
      <c r="F2266" s="17">
        <v>4.045</v>
      </c>
      <c r="G2266" s="92" t="s">
        <v>171</v>
      </c>
    </row>
    <row r="2267" spans="1:7" ht="15" customHeight="1">
      <c r="A2267" s="11">
        <v>2265</v>
      </c>
      <c r="B2267" s="11" t="s">
        <v>3741</v>
      </c>
      <c r="C2267" s="80" t="s">
        <v>3870</v>
      </c>
      <c r="D2267" s="112" t="s">
        <v>3871</v>
      </c>
      <c r="E2267" s="14">
        <v>95</v>
      </c>
      <c r="F2267" s="17">
        <v>4.048</v>
      </c>
      <c r="G2267" s="92" t="s">
        <v>171</v>
      </c>
    </row>
    <row r="2268" spans="1:7" ht="15" customHeight="1">
      <c r="A2268" s="11">
        <v>2266</v>
      </c>
      <c r="B2268" s="11" t="s">
        <v>3741</v>
      </c>
      <c r="C2268" s="80" t="s">
        <v>3872</v>
      </c>
      <c r="D2268" s="112" t="s">
        <v>3873</v>
      </c>
      <c r="E2268" s="14">
        <v>94</v>
      </c>
      <c r="F2268" s="17">
        <v>3.953</v>
      </c>
      <c r="G2268" s="92" t="s">
        <v>171</v>
      </c>
    </row>
    <row r="2269" spans="1:7" ht="15" customHeight="1">
      <c r="A2269" s="11">
        <v>2267</v>
      </c>
      <c r="B2269" s="11" t="s">
        <v>3741</v>
      </c>
      <c r="C2269" s="80" t="s">
        <v>3874</v>
      </c>
      <c r="D2269" s="112" t="s">
        <v>3875</v>
      </c>
      <c r="E2269" s="14">
        <v>99</v>
      </c>
      <c r="F2269" s="17">
        <v>3.996</v>
      </c>
      <c r="G2269" s="92" t="s">
        <v>171</v>
      </c>
    </row>
    <row r="2270" spans="1:7" ht="15" customHeight="1">
      <c r="A2270" s="11">
        <v>2268</v>
      </c>
      <c r="B2270" s="11" t="s">
        <v>3741</v>
      </c>
      <c r="C2270" s="80" t="s">
        <v>3876</v>
      </c>
      <c r="D2270" s="112" t="s">
        <v>3877</v>
      </c>
      <c r="E2270" s="14">
        <v>99</v>
      </c>
      <c r="F2270" s="17">
        <v>3.997</v>
      </c>
      <c r="G2270" s="18" t="s">
        <v>171</v>
      </c>
    </row>
    <row r="2271" spans="1:7" ht="15" customHeight="1">
      <c r="A2271" s="11">
        <v>2269</v>
      </c>
      <c r="B2271" s="11" t="s">
        <v>3741</v>
      </c>
      <c r="C2271" s="19" t="s">
        <v>3878</v>
      </c>
      <c r="D2271" s="113" t="s">
        <v>3879</v>
      </c>
      <c r="E2271" s="14">
        <v>94</v>
      </c>
      <c r="F2271" s="17">
        <v>3.844</v>
      </c>
      <c r="G2271" s="18" t="s">
        <v>171</v>
      </c>
    </row>
    <row r="2272" spans="1:7" ht="15" customHeight="1">
      <c r="A2272" s="11">
        <v>2270</v>
      </c>
      <c r="B2272" s="11" t="s">
        <v>3741</v>
      </c>
      <c r="C2272" s="19" t="s">
        <v>3880</v>
      </c>
      <c r="D2272" s="113" t="s">
        <v>3881</v>
      </c>
      <c r="E2272" s="14">
        <v>91</v>
      </c>
      <c r="F2272" s="17">
        <v>3.744</v>
      </c>
      <c r="G2272" s="18" t="s">
        <v>171</v>
      </c>
    </row>
    <row r="2273" spans="1:7" ht="15" customHeight="1">
      <c r="A2273" s="11">
        <v>2271</v>
      </c>
      <c r="B2273" s="11" t="s">
        <v>3741</v>
      </c>
      <c r="C2273" s="19" t="s">
        <v>3882</v>
      </c>
      <c r="D2273" s="113" t="s">
        <v>3883</v>
      </c>
      <c r="E2273" s="14">
        <v>95</v>
      </c>
      <c r="F2273" s="17">
        <v>3.78</v>
      </c>
      <c r="G2273" s="18" t="s">
        <v>171</v>
      </c>
    </row>
    <row r="2274" spans="1:7" ht="15" customHeight="1">
      <c r="A2274" s="11">
        <v>2272</v>
      </c>
      <c r="B2274" s="11" t="s">
        <v>3741</v>
      </c>
      <c r="C2274" s="19" t="s">
        <v>3884</v>
      </c>
      <c r="D2274" s="113" t="s">
        <v>3885</v>
      </c>
      <c r="E2274" s="14">
        <v>93</v>
      </c>
      <c r="F2274" s="17">
        <v>3.794</v>
      </c>
      <c r="G2274" s="18" t="s">
        <v>171</v>
      </c>
    </row>
    <row r="2275" spans="1:7" ht="15" customHeight="1">
      <c r="A2275" s="11">
        <v>2273</v>
      </c>
      <c r="B2275" s="11" t="s">
        <v>3741</v>
      </c>
      <c r="C2275" s="19" t="s">
        <v>3886</v>
      </c>
      <c r="D2275" s="19">
        <v>302230703</v>
      </c>
      <c r="E2275" s="14">
        <v>93</v>
      </c>
      <c r="F2275" s="17">
        <v>3.486</v>
      </c>
      <c r="G2275" s="18" t="s">
        <v>171</v>
      </c>
    </row>
    <row r="2276" spans="1:7" ht="15" customHeight="1">
      <c r="A2276" s="11">
        <v>2274</v>
      </c>
      <c r="B2276" s="11" t="s">
        <v>3741</v>
      </c>
      <c r="C2276" s="19" t="s">
        <v>3887</v>
      </c>
      <c r="D2276" s="19">
        <v>302230722</v>
      </c>
      <c r="E2276" s="14">
        <v>93</v>
      </c>
      <c r="F2276" s="17">
        <v>3.52</v>
      </c>
      <c r="G2276" s="18" t="s">
        <v>171</v>
      </c>
    </row>
    <row r="2277" spans="1:7" ht="15" customHeight="1">
      <c r="A2277" s="11">
        <v>2275</v>
      </c>
      <c r="B2277" s="11" t="s">
        <v>3741</v>
      </c>
      <c r="C2277" s="19" t="s">
        <v>3888</v>
      </c>
      <c r="D2277" s="19">
        <v>302230910</v>
      </c>
      <c r="E2277" s="14">
        <v>93</v>
      </c>
      <c r="F2277" s="17">
        <v>3.498</v>
      </c>
      <c r="G2277" s="18" t="s">
        <v>171</v>
      </c>
    </row>
    <row r="2278" spans="1:7" ht="15" customHeight="1">
      <c r="A2278" s="11">
        <v>2276</v>
      </c>
      <c r="B2278" s="11" t="s">
        <v>3741</v>
      </c>
      <c r="C2278" s="19" t="s">
        <v>3889</v>
      </c>
      <c r="D2278" s="19">
        <v>302230926</v>
      </c>
      <c r="E2278" s="14">
        <v>93</v>
      </c>
      <c r="F2278" s="17">
        <v>3.486</v>
      </c>
      <c r="G2278" s="18" t="s">
        <v>171</v>
      </c>
    </row>
    <row r="2279" spans="1:7" ht="15" customHeight="1">
      <c r="A2279" s="11">
        <v>2277</v>
      </c>
      <c r="B2279" s="11" t="s">
        <v>3741</v>
      </c>
      <c r="C2279" s="19" t="s">
        <v>3890</v>
      </c>
      <c r="D2279" s="19">
        <v>302231026</v>
      </c>
      <c r="E2279" s="14">
        <v>96</v>
      </c>
      <c r="F2279" s="17">
        <v>3.585</v>
      </c>
      <c r="G2279" s="18" t="s">
        <v>171</v>
      </c>
    </row>
    <row r="2280" spans="1:7" ht="15" customHeight="1">
      <c r="A2280" s="11">
        <v>2278</v>
      </c>
      <c r="B2280" s="11" t="s">
        <v>3741</v>
      </c>
      <c r="C2280" s="19" t="s">
        <v>2142</v>
      </c>
      <c r="D2280" s="19">
        <v>302231014</v>
      </c>
      <c r="E2280" s="14">
        <v>91</v>
      </c>
      <c r="F2280" s="17">
        <v>3.544</v>
      </c>
      <c r="G2280" s="18" t="s">
        <v>171</v>
      </c>
    </row>
    <row r="2281" spans="1:7" ht="15" customHeight="1">
      <c r="A2281" s="11">
        <v>2279</v>
      </c>
      <c r="B2281" s="11" t="s">
        <v>3741</v>
      </c>
      <c r="C2281" s="19" t="s">
        <v>2611</v>
      </c>
      <c r="D2281" s="19">
        <v>302231020</v>
      </c>
      <c r="E2281" s="14">
        <v>91</v>
      </c>
      <c r="F2281" s="17">
        <v>3.52</v>
      </c>
      <c r="G2281" s="18" t="s">
        <v>171</v>
      </c>
    </row>
    <row r="2282" spans="1:7" ht="15" customHeight="1">
      <c r="A2282" s="11">
        <v>2280</v>
      </c>
      <c r="B2282" s="11" t="s">
        <v>3741</v>
      </c>
      <c r="C2282" s="19" t="s">
        <v>3891</v>
      </c>
      <c r="D2282" s="19">
        <v>302231002</v>
      </c>
      <c r="E2282" s="14">
        <v>92</v>
      </c>
      <c r="F2282" s="17">
        <v>3.44</v>
      </c>
      <c r="G2282" s="18" t="s">
        <v>171</v>
      </c>
    </row>
    <row r="2283" spans="1:7" ht="15" customHeight="1">
      <c r="A2283" s="11">
        <v>2281</v>
      </c>
      <c r="B2283" s="11" t="s">
        <v>3741</v>
      </c>
      <c r="C2283" s="19" t="s">
        <v>3892</v>
      </c>
      <c r="D2283" s="19">
        <v>302230539</v>
      </c>
      <c r="E2283" s="14">
        <v>90.5</v>
      </c>
      <c r="F2283" s="17">
        <v>3.59620938628159</v>
      </c>
      <c r="G2283" s="18" t="s">
        <v>171</v>
      </c>
    </row>
    <row r="2284" spans="1:7" ht="15" customHeight="1">
      <c r="A2284" s="11">
        <v>2282</v>
      </c>
      <c r="B2284" s="11" t="s">
        <v>3741</v>
      </c>
      <c r="C2284" s="19" t="s">
        <v>3893</v>
      </c>
      <c r="D2284" s="19">
        <v>302230507</v>
      </c>
      <c r="E2284" s="14">
        <v>91.75</v>
      </c>
      <c r="F2284" s="17">
        <v>3.67021660649819</v>
      </c>
      <c r="G2284" s="18" t="s">
        <v>171</v>
      </c>
    </row>
    <row r="2285" spans="1:7" ht="15" customHeight="1">
      <c r="A2285" s="11">
        <v>2283</v>
      </c>
      <c r="B2285" s="11" t="s">
        <v>3741</v>
      </c>
      <c r="C2285" s="19" t="s">
        <v>3894</v>
      </c>
      <c r="D2285" s="19">
        <v>302230521</v>
      </c>
      <c r="E2285" s="14">
        <v>91</v>
      </c>
      <c r="F2285" s="17">
        <v>3.603</v>
      </c>
      <c r="G2285" s="18" t="s">
        <v>171</v>
      </c>
    </row>
    <row r="2286" spans="1:7" ht="15" customHeight="1">
      <c r="A2286" s="11">
        <v>2284</v>
      </c>
      <c r="B2286" s="11" t="s">
        <v>3741</v>
      </c>
      <c r="C2286" s="19" t="s">
        <v>3895</v>
      </c>
      <c r="D2286" s="19">
        <v>302230508</v>
      </c>
      <c r="E2286" s="14">
        <v>92</v>
      </c>
      <c r="F2286" s="17">
        <v>3.658</v>
      </c>
      <c r="G2286" s="18" t="s">
        <v>171</v>
      </c>
    </row>
    <row r="2287" spans="1:7" ht="15" customHeight="1">
      <c r="A2287" s="11">
        <v>2285</v>
      </c>
      <c r="B2287" s="11" t="s">
        <v>3741</v>
      </c>
      <c r="C2287" s="19" t="s">
        <v>3896</v>
      </c>
      <c r="D2287" s="19">
        <v>302230620</v>
      </c>
      <c r="E2287" s="14">
        <v>92</v>
      </c>
      <c r="F2287" s="17">
        <v>3.664</v>
      </c>
      <c r="G2287" s="18" t="s">
        <v>171</v>
      </c>
    </row>
    <row r="2288" spans="1:7" ht="15" customHeight="1">
      <c r="A2288" s="11">
        <v>2286</v>
      </c>
      <c r="B2288" s="11" t="s">
        <v>3741</v>
      </c>
      <c r="C2288" s="19" t="s">
        <v>3897</v>
      </c>
      <c r="D2288" s="19">
        <v>162240914</v>
      </c>
      <c r="E2288" s="14">
        <v>97.5</v>
      </c>
      <c r="F2288" s="17">
        <v>4.0250569476082</v>
      </c>
      <c r="G2288" s="18" t="s">
        <v>171</v>
      </c>
    </row>
    <row r="2289" spans="1:7" ht="15" customHeight="1">
      <c r="A2289" s="11">
        <v>2287</v>
      </c>
      <c r="B2289" s="11" t="s">
        <v>3741</v>
      </c>
      <c r="C2289" s="19" t="s">
        <v>3898</v>
      </c>
      <c r="D2289" s="19">
        <v>162240921</v>
      </c>
      <c r="E2289" s="14">
        <v>95</v>
      </c>
      <c r="F2289" s="17">
        <v>3.835990888382688</v>
      </c>
      <c r="G2289" s="18" t="s">
        <v>171</v>
      </c>
    </row>
    <row r="2290" spans="1:7" ht="15" customHeight="1">
      <c r="A2290" s="11">
        <v>2288</v>
      </c>
      <c r="B2290" s="11" t="s">
        <v>3741</v>
      </c>
      <c r="C2290" s="19" t="s">
        <v>3899</v>
      </c>
      <c r="D2290" s="113" t="s">
        <v>3900</v>
      </c>
      <c r="E2290" s="14">
        <v>94</v>
      </c>
      <c r="F2290" s="17">
        <v>3.877</v>
      </c>
      <c r="G2290" s="16" t="s">
        <v>171</v>
      </c>
    </row>
    <row r="2291" spans="1:7" ht="15" customHeight="1">
      <c r="A2291" s="11">
        <v>2289</v>
      </c>
      <c r="B2291" s="11" t="s">
        <v>3741</v>
      </c>
      <c r="C2291" s="19" t="s">
        <v>3901</v>
      </c>
      <c r="D2291" s="113" t="s">
        <v>3902</v>
      </c>
      <c r="E2291" s="14">
        <v>93</v>
      </c>
      <c r="F2291" s="17">
        <v>3.957</v>
      </c>
      <c r="G2291" s="16" t="s">
        <v>171</v>
      </c>
    </row>
    <row r="2292" spans="1:7" ht="15" customHeight="1">
      <c r="A2292" s="11">
        <v>2290</v>
      </c>
      <c r="B2292" s="11" t="s">
        <v>3741</v>
      </c>
      <c r="C2292" s="19" t="s">
        <v>3903</v>
      </c>
      <c r="D2292" s="113" t="s">
        <v>3904</v>
      </c>
      <c r="E2292" s="14">
        <v>93</v>
      </c>
      <c r="F2292" s="17">
        <v>3.898</v>
      </c>
      <c r="G2292" s="16" t="s">
        <v>171</v>
      </c>
    </row>
    <row r="2293" spans="1:7" ht="15" customHeight="1">
      <c r="A2293" s="11">
        <v>2291</v>
      </c>
      <c r="B2293" s="11" t="s">
        <v>3741</v>
      </c>
      <c r="C2293" s="30" t="s">
        <v>3905</v>
      </c>
      <c r="D2293" s="114" t="s">
        <v>3906</v>
      </c>
      <c r="E2293" s="14">
        <v>95</v>
      </c>
      <c r="F2293" s="17">
        <v>3.891</v>
      </c>
      <c r="G2293" s="16" t="s">
        <v>171</v>
      </c>
    </row>
    <row r="2294" spans="1:7" ht="15" customHeight="1">
      <c r="A2294" s="11">
        <v>2292</v>
      </c>
      <c r="B2294" s="11" t="s">
        <v>3741</v>
      </c>
      <c r="C2294" s="19" t="s">
        <v>3907</v>
      </c>
      <c r="D2294" s="113" t="s">
        <v>3908</v>
      </c>
      <c r="E2294" s="14">
        <v>91</v>
      </c>
      <c r="F2294" s="17">
        <v>3.691</v>
      </c>
      <c r="G2294" s="16" t="s">
        <v>347</v>
      </c>
    </row>
    <row r="2295" spans="1:7" ht="15" customHeight="1">
      <c r="A2295" s="11">
        <v>2293</v>
      </c>
      <c r="B2295" s="11" t="s">
        <v>3741</v>
      </c>
      <c r="C2295" s="19" t="s">
        <v>3909</v>
      </c>
      <c r="D2295" s="113" t="s">
        <v>3910</v>
      </c>
      <c r="E2295" s="14">
        <v>92</v>
      </c>
      <c r="F2295" s="17">
        <v>3.804</v>
      </c>
      <c r="G2295" s="16" t="s">
        <v>347</v>
      </c>
    </row>
    <row r="2296" spans="1:7" ht="15" customHeight="1">
      <c r="A2296" s="11">
        <v>2294</v>
      </c>
      <c r="B2296" s="11" t="s">
        <v>3741</v>
      </c>
      <c r="C2296" s="19" t="s">
        <v>3911</v>
      </c>
      <c r="D2296" s="113" t="s">
        <v>3912</v>
      </c>
      <c r="E2296" s="14">
        <v>91</v>
      </c>
      <c r="F2296" s="17">
        <v>3.788</v>
      </c>
      <c r="G2296" s="16" t="s">
        <v>347</v>
      </c>
    </row>
    <row r="2297" spans="1:7" ht="15" customHeight="1">
      <c r="A2297" s="11">
        <v>2295</v>
      </c>
      <c r="B2297" s="11" t="s">
        <v>3741</v>
      </c>
      <c r="C2297" s="19" t="s">
        <v>3913</v>
      </c>
      <c r="D2297" s="113" t="s">
        <v>3914</v>
      </c>
      <c r="E2297" s="14">
        <v>92</v>
      </c>
      <c r="F2297" s="17">
        <v>3.743</v>
      </c>
      <c r="G2297" s="16" t="s">
        <v>347</v>
      </c>
    </row>
    <row r="2298" spans="1:7" ht="15" customHeight="1">
      <c r="A2298" s="11">
        <v>2296</v>
      </c>
      <c r="B2298" s="11" t="s">
        <v>3741</v>
      </c>
      <c r="C2298" s="19" t="s">
        <v>3915</v>
      </c>
      <c r="D2298" s="113" t="s">
        <v>3916</v>
      </c>
      <c r="E2298" s="14">
        <v>93</v>
      </c>
      <c r="F2298" s="17">
        <v>3.722</v>
      </c>
      <c r="G2298" s="16" t="s">
        <v>347</v>
      </c>
    </row>
    <row r="2299" spans="1:7" ht="15" customHeight="1">
      <c r="A2299" s="11">
        <v>2297</v>
      </c>
      <c r="B2299" s="11" t="s">
        <v>3741</v>
      </c>
      <c r="C2299" s="19" t="s">
        <v>1597</v>
      </c>
      <c r="D2299" s="113" t="s">
        <v>3917</v>
      </c>
      <c r="E2299" s="14">
        <v>92</v>
      </c>
      <c r="F2299" s="17">
        <v>3.675</v>
      </c>
      <c r="G2299" s="16" t="s">
        <v>347</v>
      </c>
    </row>
    <row r="2300" spans="1:7" ht="15" customHeight="1">
      <c r="A2300" s="11">
        <v>2298</v>
      </c>
      <c r="B2300" s="11" t="s">
        <v>3741</v>
      </c>
      <c r="C2300" s="19" t="s">
        <v>3918</v>
      </c>
      <c r="D2300" s="113" t="s">
        <v>3919</v>
      </c>
      <c r="E2300" s="14">
        <v>93</v>
      </c>
      <c r="F2300" s="17">
        <v>3.651</v>
      </c>
      <c r="G2300" s="16" t="s">
        <v>347</v>
      </c>
    </row>
    <row r="2301" spans="1:7" ht="15" customHeight="1">
      <c r="A2301" s="11">
        <v>2299</v>
      </c>
      <c r="B2301" s="11" t="s">
        <v>3741</v>
      </c>
      <c r="C2301" s="19" t="s">
        <v>3920</v>
      </c>
      <c r="D2301" s="19">
        <v>162040907</v>
      </c>
      <c r="E2301" s="14">
        <v>95</v>
      </c>
      <c r="F2301" s="17">
        <v>3.71</v>
      </c>
      <c r="G2301" s="18" t="s">
        <v>347</v>
      </c>
    </row>
    <row r="2302" spans="1:7" ht="15" customHeight="1">
      <c r="A2302" s="11">
        <v>2300</v>
      </c>
      <c r="B2302" s="11" t="s">
        <v>3741</v>
      </c>
      <c r="C2302" s="19" t="s">
        <v>3921</v>
      </c>
      <c r="D2302" s="19">
        <v>162040910</v>
      </c>
      <c r="E2302" s="14">
        <v>90</v>
      </c>
      <c r="F2302" s="17">
        <v>3.682</v>
      </c>
      <c r="G2302" s="18" t="s">
        <v>347</v>
      </c>
    </row>
    <row r="2303" spans="1:7" ht="15" customHeight="1">
      <c r="A2303" s="11">
        <v>2301</v>
      </c>
      <c r="B2303" s="11" t="s">
        <v>3741</v>
      </c>
      <c r="C2303" s="19" t="s">
        <v>3922</v>
      </c>
      <c r="D2303" s="19">
        <v>162040924</v>
      </c>
      <c r="E2303" s="14">
        <v>92</v>
      </c>
      <c r="F2303" s="17">
        <v>3.704</v>
      </c>
      <c r="G2303" s="18" t="s">
        <v>347</v>
      </c>
    </row>
    <row r="2304" spans="1:7" ht="15" customHeight="1">
      <c r="A2304" s="11">
        <v>2302</v>
      </c>
      <c r="B2304" s="11" t="s">
        <v>3741</v>
      </c>
      <c r="C2304" s="19" t="s">
        <v>3923</v>
      </c>
      <c r="D2304" s="113" t="s">
        <v>3924</v>
      </c>
      <c r="E2304" s="14">
        <v>92</v>
      </c>
      <c r="F2304" s="17">
        <v>3.918</v>
      </c>
      <c r="G2304" s="16" t="s">
        <v>347</v>
      </c>
    </row>
    <row r="2305" spans="1:7" ht="15" customHeight="1">
      <c r="A2305" s="11">
        <v>2303</v>
      </c>
      <c r="B2305" s="11" t="s">
        <v>3741</v>
      </c>
      <c r="C2305" s="19" t="s">
        <v>3925</v>
      </c>
      <c r="D2305" s="113" t="s">
        <v>3926</v>
      </c>
      <c r="E2305" s="14">
        <v>91</v>
      </c>
      <c r="F2305" s="17">
        <v>3.903</v>
      </c>
      <c r="G2305" s="16" t="s">
        <v>347</v>
      </c>
    </row>
    <row r="2306" spans="1:7" ht="15" customHeight="1">
      <c r="A2306" s="11">
        <v>2304</v>
      </c>
      <c r="B2306" s="11" t="s">
        <v>3741</v>
      </c>
      <c r="C2306" s="19" t="s">
        <v>3927</v>
      </c>
      <c r="D2306" s="113" t="s">
        <v>3928</v>
      </c>
      <c r="E2306" s="14">
        <v>91</v>
      </c>
      <c r="F2306" s="17">
        <v>3.852</v>
      </c>
      <c r="G2306" s="16" t="s">
        <v>347</v>
      </c>
    </row>
    <row r="2307" spans="1:7" ht="15" customHeight="1">
      <c r="A2307" s="11">
        <v>2305</v>
      </c>
      <c r="B2307" s="11" t="s">
        <v>3741</v>
      </c>
      <c r="C2307" s="19" t="s">
        <v>3929</v>
      </c>
      <c r="D2307" s="113" t="s">
        <v>3930</v>
      </c>
      <c r="E2307" s="14">
        <v>92</v>
      </c>
      <c r="F2307" s="17">
        <v>3.864</v>
      </c>
      <c r="G2307" s="16" t="s">
        <v>347</v>
      </c>
    </row>
    <row r="2308" spans="1:7" ht="15" customHeight="1">
      <c r="A2308" s="11">
        <v>2306</v>
      </c>
      <c r="B2308" s="11" t="s">
        <v>3741</v>
      </c>
      <c r="C2308" s="19" t="s">
        <v>3931</v>
      </c>
      <c r="D2308" s="113" t="s">
        <v>3932</v>
      </c>
      <c r="E2308" s="14">
        <v>91</v>
      </c>
      <c r="F2308" s="17">
        <v>3.93</v>
      </c>
      <c r="G2308" s="16" t="s">
        <v>347</v>
      </c>
    </row>
    <row r="2309" spans="1:7" ht="15" customHeight="1">
      <c r="A2309" s="11">
        <v>2307</v>
      </c>
      <c r="B2309" s="11" t="s">
        <v>3741</v>
      </c>
      <c r="C2309" s="19" t="s">
        <v>3933</v>
      </c>
      <c r="D2309" s="113" t="s">
        <v>3934</v>
      </c>
      <c r="E2309" s="14">
        <v>92</v>
      </c>
      <c r="F2309" s="17">
        <v>3.893</v>
      </c>
      <c r="G2309" s="16" t="s">
        <v>347</v>
      </c>
    </row>
    <row r="2310" spans="1:7" ht="15" customHeight="1">
      <c r="A2310" s="11">
        <v>2308</v>
      </c>
      <c r="B2310" s="11" t="s">
        <v>3741</v>
      </c>
      <c r="C2310" s="19" t="s">
        <v>3935</v>
      </c>
      <c r="D2310" s="113" t="s">
        <v>3936</v>
      </c>
      <c r="E2310" s="14">
        <v>93</v>
      </c>
      <c r="F2310" s="17">
        <v>3.846</v>
      </c>
      <c r="G2310" s="16" t="s">
        <v>347</v>
      </c>
    </row>
    <row r="2311" spans="1:7" ht="15" customHeight="1">
      <c r="A2311" s="11">
        <v>2309</v>
      </c>
      <c r="B2311" s="11" t="s">
        <v>3741</v>
      </c>
      <c r="C2311" s="19" t="s">
        <v>3937</v>
      </c>
      <c r="D2311" s="113" t="s">
        <v>3938</v>
      </c>
      <c r="E2311" s="14">
        <v>92</v>
      </c>
      <c r="F2311" s="17">
        <v>3.843</v>
      </c>
      <c r="G2311" s="16" t="s">
        <v>347</v>
      </c>
    </row>
    <row r="2312" spans="1:7" ht="15" customHeight="1">
      <c r="A2312" s="11">
        <v>2310</v>
      </c>
      <c r="B2312" s="11" t="s">
        <v>3741</v>
      </c>
      <c r="C2312" s="80" t="s">
        <v>3939</v>
      </c>
      <c r="D2312" s="112" t="s">
        <v>3940</v>
      </c>
      <c r="E2312" s="14">
        <v>92</v>
      </c>
      <c r="F2312" s="17">
        <v>3.476</v>
      </c>
      <c r="G2312" s="18" t="s">
        <v>347</v>
      </c>
    </row>
    <row r="2313" spans="1:7" ht="15" customHeight="1">
      <c r="A2313" s="11">
        <v>2311</v>
      </c>
      <c r="B2313" s="11" t="s">
        <v>3741</v>
      </c>
      <c r="C2313" s="80" t="s">
        <v>3941</v>
      </c>
      <c r="D2313" s="112" t="s">
        <v>3942</v>
      </c>
      <c r="E2313" s="14">
        <v>96</v>
      </c>
      <c r="F2313" s="17">
        <v>3.666</v>
      </c>
      <c r="G2313" s="18" t="s">
        <v>347</v>
      </c>
    </row>
    <row r="2314" spans="1:7" ht="15" customHeight="1">
      <c r="A2314" s="11">
        <v>2312</v>
      </c>
      <c r="B2314" s="11" t="s">
        <v>3741</v>
      </c>
      <c r="C2314" s="80" t="s">
        <v>3943</v>
      </c>
      <c r="D2314" s="112" t="s">
        <v>3944</v>
      </c>
      <c r="E2314" s="14">
        <v>91</v>
      </c>
      <c r="F2314" s="17">
        <v>3.565</v>
      </c>
      <c r="G2314" s="18" t="s">
        <v>347</v>
      </c>
    </row>
    <row r="2315" spans="1:7" ht="15" customHeight="1">
      <c r="A2315" s="11">
        <v>2313</v>
      </c>
      <c r="B2315" s="11" t="s">
        <v>3741</v>
      </c>
      <c r="C2315" s="80" t="s">
        <v>3945</v>
      </c>
      <c r="D2315" s="112" t="s">
        <v>3946</v>
      </c>
      <c r="E2315" s="14">
        <v>94</v>
      </c>
      <c r="F2315" s="17">
        <v>3.533</v>
      </c>
      <c r="G2315" s="18" t="s">
        <v>347</v>
      </c>
    </row>
    <row r="2316" spans="1:7" ht="15" customHeight="1">
      <c r="A2316" s="11">
        <v>2314</v>
      </c>
      <c r="B2316" s="11" t="s">
        <v>3741</v>
      </c>
      <c r="C2316" s="80" t="s">
        <v>3947</v>
      </c>
      <c r="D2316" s="112" t="s">
        <v>3948</v>
      </c>
      <c r="E2316" s="14">
        <v>92</v>
      </c>
      <c r="F2316" s="17">
        <v>3.625</v>
      </c>
      <c r="G2316" s="18" t="s">
        <v>347</v>
      </c>
    </row>
    <row r="2317" spans="1:7" ht="15" customHeight="1">
      <c r="A2317" s="11">
        <v>2315</v>
      </c>
      <c r="B2317" s="11" t="s">
        <v>3741</v>
      </c>
      <c r="C2317" s="80" t="s">
        <v>3949</v>
      </c>
      <c r="D2317" s="112" t="s">
        <v>3950</v>
      </c>
      <c r="E2317" s="14">
        <v>93</v>
      </c>
      <c r="F2317" s="17">
        <v>3.63</v>
      </c>
      <c r="G2317" s="18" t="s">
        <v>347</v>
      </c>
    </row>
    <row r="2318" spans="1:7" ht="15" customHeight="1">
      <c r="A2318" s="11">
        <v>2316</v>
      </c>
      <c r="B2318" s="11" t="s">
        <v>3741</v>
      </c>
      <c r="C2318" s="80" t="s">
        <v>3951</v>
      </c>
      <c r="D2318" s="112" t="s">
        <v>3952</v>
      </c>
      <c r="E2318" s="14">
        <v>93</v>
      </c>
      <c r="F2318" s="17">
        <v>3.448</v>
      </c>
      <c r="G2318" s="18" t="s">
        <v>347</v>
      </c>
    </row>
    <row r="2319" spans="1:7" ht="15" customHeight="1">
      <c r="A2319" s="11">
        <v>2317</v>
      </c>
      <c r="B2319" s="11" t="s">
        <v>3741</v>
      </c>
      <c r="C2319" s="80" t="s">
        <v>3953</v>
      </c>
      <c r="D2319" s="80">
        <v>302130718</v>
      </c>
      <c r="E2319" s="14">
        <v>92</v>
      </c>
      <c r="F2319" s="17">
        <v>3.427</v>
      </c>
      <c r="G2319" s="16" t="s">
        <v>347</v>
      </c>
    </row>
    <row r="2320" spans="1:7" ht="15" customHeight="1">
      <c r="A2320" s="11">
        <v>2318</v>
      </c>
      <c r="B2320" s="11" t="s">
        <v>3741</v>
      </c>
      <c r="C2320" s="80" t="s">
        <v>3954</v>
      </c>
      <c r="D2320" s="80">
        <v>302130803</v>
      </c>
      <c r="E2320" s="14">
        <v>94</v>
      </c>
      <c r="F2320" s="17">
        <v>3.502</v>
      </c>
      <c r="G2320" s="16" t="s">
        <v>347</v>
      </c>
    </row>
    <row r="2321" spans="1:7" ht="15" customHeight="1">
      <c r="A2321" s="11">
        <v>2319</v>
      </c>
      <c r="B2321" s="11" t="s">
        <v>3741</v>
      </c>
      <c r="C2321" s="80" t="s">
        <v>3955</v>
      </c>
      <c r="D2321" s="80">
        <v>302130813</v>
      </c>
      <c r="E2321" s="14">
        <v>93</v>
      </c>
      <c r="F2321" s="17">
        <v>3.506</v>
      </c>
      <c r="G2321" s="16" t="s">
        <v>347</v>
      </c>
    </row>
    <row r="2322" spans="1:7" ht="15" customHeight="1">
      <c r="A2322" s="11">
        <v>2320</v>
      </c>
      <c r="B2322" s="11" t="s">
        <v>3741</v>
      </c>
      <c r="C2322" s="80" t="s">
        <v>3956</v>
      </c>
      <c r="D2322" s="80">
        <v>302130914</v>
      </c>
      <c r="E2322" s="14">
        <v>91</v>
      </c>
      <c r="F2322" s="17">
        <v>3.52</v>
      </c>
      <c r="G2322" s="16" t="s">
        <v>347</v>
      </c>
    </row>
    <row r="2323" spans="1:7" ht="15" customHeight="1">
      <c r="A2323" s="11">
        <v>2321</v>
      </c>
      <c r="B2323" s="11" t="s">
        <v>3741</v>
      </c>
      <c r="C2323" s="80" t="s">
        <v>3957</v>
      </c>
      <c r="D2323" s="80">
        <v>302130917</v>
      </c>
      <c r="E2323" s="14">
        <v>90</v>
      </c>
      <c r="F2323" s="17">
        <v>3.436</v>
      </c>
      <c r="G2323" s="16" t="s">
        <v>347</v>
      </c>
    </row>
    <row r="2324" spans="1:7" ht="15" customHeight="1">
      <c r="A2324" s="11">
        <v>2322</v>
      </c>
      <c r="B2324" s="11" t="s">
        <v>3741</v>
      </c>
      <c r="C2324" s="80" t="s">
        <v>3958</v>
      </c>
      <c r="D2324" s="80">
        <v>302131008</v>
      </c>
      <c r="E2324" s="14">
        <v>92</v>
      </c>
      <c r="F2324" s="17">
        <v>3.507</v>
      </c>
      <c r="G2324" s="16" t="s">
        <v>347</v>
      </c>
    </row>
    <row r="2325" spans="1:7" ht="15" customHeight="1">
      <c r="A2325" s="11">
        <v>2323</v>
      </c>
      <c r="B2325" s="11" t="s">
        <v>3741</v>
      </c>
      <c r="C2325" s="80" t="s">
        <v>3959</v>
      </c>
      <c r="D2325" s="80">
        <v>302131001</v>
      </c>
      <c r="E2325" s="14">
        <v>99</v>
      </c>
      <c r="F2325" s="17">
        <v>3.472</v>
      </c>
      <c r="G2325" s="16" t="s">
        <v>347</v>
      </c>
    </row>
    <row r="2326" spans="1:7" ht="15" customHeight="1">
      <c r="A2326" s="11">
        <v>2324</v>
      </c>
      <c r="B2326" s="11" t="s">
        <v>3741</v>
      </c>
      <c r="C2326" s="80" t="s">
        <v>3960</v>
      </c>
      <c r="D2326" s="80">
        <v>302131013</v>
      </c>
      <c r="E2326" s="14">
        <v>90</v>
      </c>
      <c r="F2326" s="17">
        <v>3.425</v>
      </c>
      <c r="G2326" s="16" t="s">
        <v>347</v>
      </c>
    </row>
    <row r="2327" spans="1:7" ht="15" customHeight="1">
      <c r="A2327" s="11">
        <v>2325</v>
      </c>
      <c r="B2327" s="11" t="s">
        <v>3741</v>
      </c>
      <c r="C2327" s="80" t="s">
        <v>3961</v>
      </c>
      <c r="D2327" s="80">
        <v>302131018</v>
      </c>
      <c r="E2327" s="14">
        <v>91</v>
      </c>
      <c r="F2327" s="17">
        <v>3.486</v>
      </c>
      <c r="G2327" s="16" t="s">
        <v>347</v>
      </c>
    </row>
    <row r="2328" spans="1:7" ht="15" customHeight="1">
      <c r="A2328" s="11">
        <v>2326</v>
      </c>
      <c r="B2328" s="11" t="s">
        <v>3741</v>
      </c>
      <c r="C2328" s="80" t="s">
        <v>3962</v>
      </c>
      <c r="D2328" s="80">
        <v>302131102</v>
      </c>
      <c r="E2328" s="14">
        <v>99</v>
      </c>
      <c r="F2328" s="17">
        <v>3.455</v>
      </c>
      <c r="G2328" s="16" t="s">
        <v>347</v>
      </c>
    </row>
    <row r="2329" spans="1:7" ht="15" customHeight="1">
      <c r="A2329" s="11">
        <v>2327</v>
      </c>
      <c r="B2329" s="11" t="s">
        <v>3741</v>
      </c>
      <c r="C2329" s="80" t="s">
        <v>3963</v>
      </c>
      <c r="D2329" s="80">
        <v>302131104</v>
      </c>
      <c r="E2329" s="14">
        <v>96</v>
      </c>
      <c r="F2329" s="17">
        <v>3.536</v>
      </c>
      <c r="G2329" s="16" t="s">
        <v>347</v>
      </c>
    </row>
    <row r="2330" spans="1:7" ht="15" customHeight="1">
      <c r="A2330" s="11">
        <v>2328</v>
      </c>
      <c r="B2330" s="11" t="s">
        <v>3741</v>
      </c>
      <c r="C2330" s="80" t="s">
        <v>3964</v>
      </c>
      <c r="D2330" s="80">
        <v>302131106</v>
      </c>
      <c r="E2330" s="14">
        <v>91</v>
      </c>
      <c r="F2330" s="17">
        <v>3.437</v>
      </c>
      <c r="G2330" s="16" t="s">
        <v>347</v>
      </c>
    </row>
    <row r="2331" spans="1:7" ht="15" customHeight="1">
      <c r="A2331" s="11">
        <v>2329</v>
      </c>
      <c r="B2331" s="11" t="s">
        <v>3741</v>
      </c>
      <c r="C2331" s="80" t="s">
        <v>3965</v>
      </c>
      <c r="D2331" s="80">
        <v>302131114</v>
      </c>
      <c r="E2331" s="14">
        <v>90</v>
      </c>
      <c r="F2331" s="17">
        <v>3.474</v>
      </c>
      <c r="G2331" s="16" t="s">
        <v>347</v>
      </c>
    </row>
    <row r="2332" spans="1:7" ht="15" customHeight="1">
      <c r="A2332" s="11">
        <v>2330</v>
      </c>
      <c r="B2332" s="11" t="s">
        <v>3741</v>
      </c>
      <c r="C2332" s="80" t="s">
        <v>3966</v>
      </c>
      <c r="D2332" s="80">
        <v>302131228</v>
      </c>
      <c r="E2332" s="14">
        <v>94</v>
      </c>
      <c r="F2332" s="17">
        <v>3.507</v>
      </c>
      <c r="G2332" s="16" t="s">
        <v>347</v>
      </c>
    </row>
    <row r="2333" spans="1:7" ht="15" customHeight="1">
      <c r="A2333" s="11">
        <v>2331</v>
      </c>
      <c r="B2333" s="11" t="s">
        <v>3741</v>
      </c>
      <c r="C2333" s="80" t="s">
        <v>3967</v>
      </c>
      <c r="D2333" s="80">
        <v>302131203</v>
      </c>
      <c r="E2333" s="14">
        <v>91</v>
      </c>
      <c r="F2333" s="17">
        <v>3.441</v>
      </c>
      <c r="G2333" s="16" t="s">
        <v>347</v>
      </c>
    </row>
    <row r="2334" spans="1:7" ht="15" customHeight="1">
      <c r="A2334" s="11">
        <v>2332</v>
      </c>
      <c r="B2334" s="11" t="s">
        <v>3741</v>
      </c>
      <c r="C2334" s="80" t="s">
        <v>3968</v>
      </c>
      <c r="D2334" s="80">
        <v>302131209</v>
      </c>
      <c r="E2334" s="14">
        <v>91</v>
      </c>
      <c r="F2334" s="17">
        <v>3.512</v>
      </c>
      <c r="G2334" s="16" t="s">
        <v>347</v>
      </c>
    </row>
    <row r="2335" spans="1:7" ht="15" customHeight="1">
      <c r="A2335" s="11">
        <v>2333</v>
      </c>
      <c r="B2335" s="11" t="s">
        <v>3741</v>
      </c>
      <c r="C2335" s="80" t="s">
        <v>3969</v>
      </c>
      <c r="D2335" s="80">
        <v>302131225</v>
      </c>
      <c r="E2335" s="14">
        <v>95</v>
      </c>
      <c r="F2335" s="17">
        <v>3.495</v>
      </c>
      <c r="G2335" s="16" t="s">
        <v>347</v>
      </c>
    </row>
    <row r="2336" spans="1:7" ht="15" customHeight="1">
      <c r="A2336" s="11">
        <v>2334</v>
      </c>
      <c r="B2336" s="11" t="s">
        <v>3741</v>
      </c>
      <c r="C2336" s="80" t="s">
        <v>3970</v>
      </c>
      <c r="D2336" s="80">
        <v>302130528</v>
      </c>
      <c r="E2336" s="14">
        <v>93</v>
      </c>
      <c r="F2336" s="17">
        <v>3.352</v>
      </c>
      <c r="G2336" s="16" t="s">
        <v>347</v>
      </c>
    </row>
    <row r="2337" spans="1:7" ht="15" customHeight="1">
      <c r="A2337" s="11">
        <v>2335</v>
      </c>
      <c r="B2337" s="11" t="s">
        <v>3741</v>
      </c>
      <c r="C2337" s="80" t="s">
        <v>3971</v>
      </c>
      <c r="D2337" s="80">
        <v>302130605</v>
      </c>
      <c r="E2337" s="14">
        <v>90</v>
      </c>
      <c r="F2337" s="17">
        <v>3.391</v>
      </c>
      <c r="G2337" s="16" t="s">
        <v>347</v>
      </c>
    </row>
    <row r="2338" spans="1:7" ht="15" customHeight="1">
      <c r="A2338" s="11">
        <v>2336</v>
      </c>
      <c r="B2338" s="11" t="s">
        <v>3741</v>
      </c>
      <c r="C2338" s="80" t="s">
        <v>3972</v>
      </c>
      <c r="D2338" s="80">
        <v>302130607</v>
      </c>
      <c r="E2338" s="14">
        <v>90</v>
      </c>
      <c r="F2338" s="17">
        <v>3.337152209492635</v>
      </c>
      <c r="G2338" s="16" t="s">
        <v>347</v>
      </c>
    </row>
    <row r="2339" spans="1:7" ht="15" customHeight="1">
      <c r="A2339" s="11">
        <v>2337</v>
      </c>
      <c r="B2339" s="11" t="s">
        <v>3741</v>
      </c>
      <c r="C2339" s="80" t="s">
        <v>3973</v>
      </c>
      <c r="D2339" s="80">
        <v>302130614</v>
      </c>
      <c r="E2339" s="14">
        <v>90</v>
      </c>
      <c r="F2339" s="17">
        <v>3.2651391162029455</v>
      </c>
      <c r="G2339" s="16" t="s">
        <v>347</v>
      </c>
    </row>
    <row r="2340" spans="1:7" ht="15" customHeight="1">
      <c r="A2340" s="11">
        <v>2338</v>
      </c>
      <c r="B2340" s="11" t="s">
        <v>3741</v>
      </c>
      <c r="C2340" s="80" t="s">
        <v>3974</v>
      </c>
      <c r="D2340" s="80">
        <v>302130626</v>
      </c>
      <c r="E2340" s="14">
        <v>90</v>
      </c>
      <c r="F2340" s="17">
        <v>3.2569558101473</v>
      </c>
      <c r="G2340" s="16" t="s">
        <v>347</v>
      </c>
    </row>
    <row r="2341" spans="1:7" ht="15" customHeight="1">
      <c r="A2341" s="11">
        <v>2339</v>
      </c>
      <c r="B2341" s="11" t="s">
        <v>3741</v>
      </c>
      <c r="C2341" s="80" t="s">
        <v>3975</v>
      </c>
      <c r="D2341" s="80">
        <v>302130611</v>
      </c>
      <c r="E2341" s="14">
        <v>90</v>
      </c>
      <c r="F2341" s="17">
        <v>3.2405891980360066</v>
      </c>
      <c r="G2341" s="16" t="s">
        <v>347</v>
      </c>
    </row>
    <row r="2342" spans="1:7" ht="15" customHeight="1">
      <c r="A2342" s="11">
        <v>2340</v>
      </c>
      <c r="B2342" s="11" t="s">
        <v>3741</v>
      </c>
      <c r="C2342" s="80" t="s">
        <v>3976</v>
      </c>
      <c r="D2342" s="13">
        <v>162140929</v>
      </c>
      <c r="E2342" s="14">
        <v>93</v>
      </c>
      <c r="F2342" s="17">
        <v>4</v>
      </c>
      <c r="G2342" s="16" t="s">
        <v>347</v>
      </c>
    </row>
    <row r="2343" spans="1:7" ht="15" customHeight="1">
      <c r="A2343" s="11">
        <v>2341</v>
      </c>
      <c r="B2343" s="11" t="s">
        <v>3741</v>
      </c>
      <c r="C2343" s="80" t="s">
        <v>3977</v>
      </c>
      <c r="D2343" s="13">
        <v>162140911</v>
      </c>
      <c r="E2343" s="14">
        <v>98.25</v>
      </c>
      <c r="F2343" s="17">
        <v>3.983901515151515</v>
      </c>
      <c r="G2343" s="16" t="s">
        <v>347</v>
      </c>
    </row>
    <row r="2344" spans="1:7" ht="15" customHeight="1">
      <c r="A2344" s="11">
        <v>2342</v>
      </c>
      <c r="B2344" s="11" t="s">
        <v>3741</v>
      </c>
      <c r="C2344" s="80" t="s">
        <v>3338</v>
      </c>
      <c r="D2344" s="13">
        <v>162140901</v>
      </c>
      <c r="E2344" s="14">
        <v>92</v>
      </c>
      <c r="F2344" s="17">
        <v>3.976325757575758</v>
      </c>
      <c r="G2344" s="16" t="s">
        <v>347</v>
      </c>
    </row>
    <row r="2345" spans="1:7" ht="15" customHeight="1">
      <c r="A2345" s="11">
        <v>2343</v>
      </c>
      <c r="B2345" s="11" t="s">
        <v>3741</v>
      </c>
      <c r="C2345" s="80" t="s">
        <v>3978</v>
      </c>
      <c r="D2345" s="112" t="s">
        <v>3979</v>
      </c>
      <c r="E2345" s="14">
        <v>92</v>
      </c>
      <c r="F2345" s="17">
        <v>3.815</v>
      </c>
      <c r="G2345" s="16" t="s">
        <v>347</v>
      </c>
    </row>
    <row r="2346" spans="1:7" ht="15" customHeight="1">
      <c r="A2346" s="11">
        <v>2344</v>
      </c>
      <c r="B2346" s="11" t="s">
        <v>3741</v>
      </c>
      <c r="C2346" s="80" t="s">
        <v>3980</v>
      </c>
      <c r="D2346" s="112" t="s">
        <v>3981</v>
      </c>
      <c r="E2346" s="14">
        <v>93</v>
      </c>
      <c r="F2346" s="17">
        <v>3.818</v>
      </c>
      <c r="G2346" s="16" t="s">
        <v>347</v>
      </c>
    </row>
    <row r="2347" spans="1:7" ht="15" customHeight="1">
      <c r="A2347" s="11">
        <v>2345</v>
      </c>
      <c r="B2347" s="11" t="s">
        <v>3741</v>
      </c>
      <c r="C2347" s="80" t="s">
        <v>3982</v>
      </c>
      <c r="D2347" s="112" t="s">
        <v>3983</v>
      </c>
      <c r="E2347" s="14">
        <v>91</v>
      </c>
      <c r="F2347" s="17">
        <v>3.783</v>
      </c>
      <c r="G2347" s="16" t="s">
        <v>347</v>
      </c>
    </row>
    <row r="2348" spans="1:7" ht="15" customHeight="1">
      <c r="A2348" s="11">
        <v>2346</v>
      </c>
      <c r="B2348" s="11" t="s">
        <v>3741</v>
      </c>
      <c r="C2348" s="80" t="s">
        <v>3984</v>
      </c>
      <c r="D2348" s="112" t="s">
        <v>3985</v>
      </c>
      <c r="E2348" s="14">
        <v>90</v>
      </c>
      <c r="F2348" s="17">
        <v>3.779</v>
      </c>
      <c r="G2348" s="16" t="s">
        <v>347</v>
      </c>
    </row>
    <row r="2349" spans="1:7" ht="15" customHeight="1">
      <c r="A2349" s="11">
        <v>2347</v>
      </c>
      <c r="B2349" s="11" t="s">
        <v>3741</v>
      </c>
      <c r="C2349" s="80" t="s">
        <v>3986</v>
      </c>
      <c r="D2349" s="112" t="s">
        <v>3987</v>
      </c>
      <c r="E2349" s="14">
        <v>91</v>
      </c>
      <c r="F2349" s="17">
        <v>3.836</v>
      </c>
      <c r="G2349" s="16" t="s">
        <v>347</v>
      </c>
    </row>
    <row r="2350" spans="1:7" ht="15" customHeight="1">
      <c r="A2350" s="11">
        <v>2348</v>
      </c>
      <c r="B2350" s="11" t="s">
        <v>3741</v>
      </c>
      <c r="C2350" s="80" t="s">
        <v>2763</v>
      </c>
      <c r="D2350" s="112" t="s">
        <v>3988</v>
      </c>
      <c r="E2350" s="14">
        <v>94</v>
      </c>
      <c r="F2350" s="17">
        <v>3.855</v>
      </c>
      <c r="G2350" s="16" t="s">
        <v>347</v>
      </c>
    </row>
    <row r="2351" spans="1:7" ht="15" customHeight="1">
      <c r="A2351" s="11">
        <v>2349</v>
      </c>
      <c r="B2351" s="11" t="s">
        <v>3741</v>
      </c>
      <c r="C2351" s="80" t="s">
        <v>3989</v>
      </c>
      <c r="D2351" s="112" t="s">
        <v>3990</v>
      </c>
      <c r="E2351" s="14">
        <v>95</v>
      </c>
      <c r="F2351" s="17">
        <v>3.841</v>
      </c>
      <c r="G2351" s="16" t="s">
        <v>347</v>
      </c>
    </row>
    <row r="2352" spans="1:7" ht="15" customHeight="1">
      <c r="A2352" s="11">
        <v>2350</v>
      </c>
      <c r="B2352" s="11" t="s">
        <v>3741</v>
      </c>
      <c r="C2352" s="80" t="s">
        <v>3991</v>
      </c>
      <c r="D2352" s="112" t="s">
        <v>3992</v>
      </c>
      <c r="E2352" s="14">
        <v>99</v>
      </c>
      <c r="F2352" s="17">
        <v>3.906</v>
      </c>
      <c r="G2352" s="16" t="s">
        <v>347</v>
      </c>
    </row>
    <row r="2353" spans="1:7" ht="15" customHeight="1">
      <c r="A2353" s="11">
        <v>2351</v>
      </c>
      <c r="B2353" s="11" t="s">
        <v>3741</v>
      </c>
      <c r="C2353" s="80" t="s">
        <v>3993</v>
      </c>
      <c r="D2353" s="112" t="s">
        <v>3994</v>
      </c>
      <c r="E2353" s="14">
        <v>99</v>
      </c>
      <c r="F2353" s="17">
        <v>3.878</v>
      </c>
      <c r="G2353" s="16" t="s">
        <v>347</v>
      </c>
    </row>
    <row r="2354" spans="1:7" ht="15" customHeight="1">
      <c r="A2354" s="11">
        <v>2352</v>
      </c>
      <c r="B2354" s="11" t="s">
        <v>3741</v>
      </c>
      <c r="C2354" s="19" t="s">
        <v>3995</v>
      </c>
      <c r="D2354" s="113" t="s">
        <v>3996</v>
      </c>
      <c r="E2354" s="14">
        <v>92</v>
      </c>
      <c r="F2354" s="17">
        <v>3.724941724941725</v>
      </c>
      <c r="G2354" s="16" t="s">
        <v>347</v>
      </c>
    </row>
    <row r="2355" spans="1:7" ht="15" customHeight="1">
      <c r="A2355" s="11">
        <v>2353</v>
      </c>
      <c r="B2355" s="11" t="s">
        <v>3741</v>
      </c>
      <c r="C2355" s="19" t="s">
        <v>3997</v>
      </c>
      <c r="D2355" s="113" t="s">
        <v>3998</v>
      </c>
      <c r="E2355" s="14">
        <v>92.5</v>
      </c>
      <c r="F2355" s="17">
        <v>3.719114219114219</v>
      </c>
      <c r="G2355" s="16" t="s">
        <v>347</v>
      </c>
    </row>
    <row r="2356" spans="1:7" ht="15" customHeight="1">
      <c r="A2356" s="11">
        <v>2354</v>
      </c>
      <c r="B2356" s="11" t="s">
        <v>3741</v>
      </c>
      <c r="C2356" s="19" t="s">
        <v>3999</v>
      </c>
      <c r="D2356" s="113" t="s">
        <v>4000</v>
      </c>
      <c r="E2356" s="14">
        <v>93.25</v>
      </c>
      <c r="F2356" s="17">
        <v>3.6585081585081585</v>
      </c>
      <c r="G2356" s="16" t="s">
        <v>347</v>
      </c>
    </row>
    <row r="2357" spans="1:7" ht="15" customHeight="1">
      <c r="A2357" s="11">
        <v>2355</v>
      </c>
      <c r="B2357" s="11" t="s">
        <v>3741</v>
      </c>
      <c r="C2357" s="19" t="s">
        <v>4001</v>
      </c>
      <c r="D2357" s="113" t="s">
        <v>4002</v>
      </c>
      <c r="E2357" s="14">
        <v>91.25</v>
      </c>
      <c r="F2357" s="17">
        <v>3.6538461538461533</v>
      </c>
      <c r="G2357" s="16" t="s">
        <v>347</v>
      </c>
    </row>
    <row r="2358" spans="1:7" ht="15" customHeight="1">
      <c r="A2358" s="11">
        <v>2356</v>
      </c>
      <c r="B2358" s="11" t="s">
        <v>3741</v>
      </c>
      <c r="C2358" s="19" t="s">
        <v>1753</v>
      </c>
      <c r="D2358" s="113" t="s">
        <v>4003</v>
      </c>
      <c r="E2358" s="14">
        <v>91</v>
      </c>
      <c r="F2358" s="17">
        <v>3.621</v>
      </c>
      <c r="G2358" s="16" t="s">
        <v>347</v>
      </c>
    </row>
    <row r="2359" spans="1:7" ht="15" customHeight="1">
      <c r="A2359" s="11">
        <v>2357</v>
      </c>
      <c r="B2359" s="11" t="s">
        <v>3741</v>
      </c>
      <c r="C2359" s="19" t="s">
        <v>4004</v>
      </c>
      <c r="D2359" s="113" t="s">
        <v>4005</v>
      </c>
      <c r="E2359" s="14">
        <v>94</v>
      </c>
      <c r="F2359" s="17">
        <v>3.653</v>
      </c>
      <c r="G2359" s="16" t="s">
        <v>347</v>
      </c>
    </row>
    <row r="2360" spans="1:7" ht="15" customHeight="1">
      <c r="A2360" s="11">
        <v>2358</v>
      </c>
      <c r="B2360" s="11" t="s">
        <v>3741</v>
      </c>
      <c r="C2360" s="19" t="s">
        <v>4006</v>
      </c>
      <c r="D2360" s="19">
        <v>302230706</v>
      </c>
      <c r="E2360" s="14">
        <v>93</v>
      </c>
      <c r="F2360" s="17">
        <v>3.366</v>
      </c>
      <c r="G2360" s="19" t="s">
        <v>347</v>
      </c>
    </row>
    <row r="2361" spans="1:7" ht="15" customHeight="1">
      <c r="A2361" s="11">
        <v>2359</v>
      </c>
      <c r="B2361" s="11" t="s">
        <v>3741</v>
      </c>
      <c r="C2361" s="30" t="s">
        <v>4007</v>
      </c>
      <c r="D2361" s="30">
        <v>302230723</v>
      </c>
      <c r="E2361" s="14">
        <v>92</v>
      </c>
      <c r="F2361" s="17">
        <v>3.416</v>
      </c>
      <c r="G2361" s="19" t="s">
        <v>347</v>
      </c>
    </row>
    <row r="2362" spans="1:7" ht="15" customHeight="1">
      <c r="A2362" s="11">
        <v>2360</v>
      </c>
      <c r="B2362" s="11" t="s">
        <v>3741</v>
      </c>
      <c r="C2362" s="19" t="s">
        <v>4008</v>
      </c>
      <c r="D2362" s="19">
        <v>302230704</v>
      </c>
      <c r="E2362" s="14">
        <v>93</v>
      </c>
      <c r="F2362" s="17">
        <v>3.352</v>
      </c>
      <c r="G2362" s="19" t="s">
        <v>347</v>
      </c>
    </row>
    <row r="2363" spans="1:7" ht="15" customHeight="1">
      <c r="A2363" s="11">
        <v>2361</v>
      </c>
      <c r="B2363" s="11" t="s">
        <v>3741</v>
      </c>
      <c r="C2363" s="19" t="s">
        <v>4009</v>
      </c>
      <c r="D2363" s="19">
        <v>302230811</v>
      </c>
      <c r="E2363" s="14">
        <v>92</v>
      </c>
      <c r="F2363" s="17">
        <v>3.382</v>
      </c>
      <c r="G2363" s="19" t="s">
        <v>347</v>
      </c>
    </row>
    <row r="2364" spans="1:7" ht="15" customHeight="1">
      <c r="A2364" s="11">
        <v>2362</v>
      </c>
      <c r="B2364" s="11" t="s">
        <v>3741</v>
      </c>
      <c r="C2364" s="19" t="s">
        <v>4010</v>
      </c>
      <c r="D2364" s="19">
        <v>302230905</v>
      </c>
      <c r="E2364" s="14">
        <v>95</v>
      </c>
      <c r="F2364" s="17">
        <v>3.423</v>
      </c>
      <c r="G2364" s="19" t="s">
        <v>347</v>
      </c>
    </row>
    <row r="2365" spans="1:7" ht="15" customHeight="1">
      <c r="A2365" s="11">
        <v>2363</v>
      </c>
      <c r="B2365" s="11" t="s">
        <v>3741</v>
      </c>
      <c r="C2365" s="19" t="s">
        <v>4011</v>
      </c>
      <c r="D2365" s="19">
        <v>302230925</v>
      </c>
      <c r="E2365" s="14">
        <v>93</v>
      </c>
      <c r="F2365" s="17">
        <v>3.377</v>
      </c>
      <c r="G2365" s="19" t="s">
        <v>347</v>
      </c>
    </row>
    <row r="2366" spans="1:7" ht="15" customHeight="1">
      <c r="A2366" s="11">
        <v>2364</v>
      </c>
      <c r="B2366" s="11" t="s">
        <v>3741</v>
      </c>
      <c r="C2366" s="19" t="s">
        <v>4012</v>
      </c>
      <c r="D2366" s="19">
        <v>302230904</v>
      </c>
      <c r="E2366" s="14">
        <v>95</v>
      </c>
      <c r="F2366" s="17">
        <v>3.37</v>
      </c>
      <c r="G2366" s="19" t="s">
        <v>347</v>
      </c>
    </row>
    <row r="2367" spans="1:7" ht="15" customHeight="1">
      <c r="A2367" s="11">
        <v>2365</v>
      </c>
      <c r="B2367" s="11" t="s">
        <v>3741</v>
      </c>
      <c r="C2367" s="19" t="s">
        <v>4013</v>
      </c>
      <c r="D2367" s="19">
        <v>302230903</v>
      </c>
      <c r="E2367" s="14">
        <v>95</v>
      </c>
      <c r="F2367" s="17">
        <v>3.386</v>
      </c>
      <c r="G2367" s="19" t="s">
        <v>347</v>
      </c>
    </row>
    <row r="2368" spans="1:7" ht="15" customHeight="1">
      <c r="A2368" s="11">
        <v>2366</v>
      </c>
      <c r="B2368" s="11" t="s">
        <v>3741</v>
      </c>
      <c r="C2368" s="19" t="s">
        <v>4014</v>
      </c>
      <c r="D2368" s="19">
        <v>302231003</v>
      </c>
      <c r="E2368" s="14">
        <v>92</v>
      </c>
      <c r="F2368" s="17">
        <v>3.383</v>
      </c>
      <c r="G2368" s="19" t="s">
        <v>347</v>
      </c>
    </row>
    <row r="2369" spans="1:7" ht="15" customHeight="1">
      <c r="A2369" s="11">
        <v>2367</v>
      </c>
      <c r="B2369" s="11" t="s">
        <v>3741</v>
      </c>
      <c r="C2369" s="30" t="s">
        <v>4015</v>
      </c>
      <c r="D2369" s="30">
        <v>302231004</v>
      </c>
      <c r="E2369" s="14">
        <v>92</v>
      </c>
      <c r="F2369" s="17">
        <v>3.421</v>
      </c>
      <c r="G2369" s="19" t="s">
        <v>347</v>
      </c>
    </row>
    <row r="2370" spans="1:7" ht="15" customHeight="1">
      <c r="A2370" s="11">
        <v>2368</v>
      </c>
      <c r="B2370" s="11" t="s">
        <v>3741</v>
      </c>
      <c r="C2370" s="93" t="s">
        <v>4016</v>
      </c>
      <c r="D2370" s="93" t="s">
        <v>4017</v>
      </c>
      <c r="E2370" s="14">
        <v>93</v>
      </c>
      <c r="F2370" s="17">
        <v>3.352</v>
      </c>
      <c r="G2370" s="19" t="s">
        <v>347</v>
      </c>
    </row>
    <row r="2371" spans="1:7" ht="15" customHeight="1">
      <c r="A2371" s="11">
        <v>2369</v>
      </c>
      <c r="B2371" s="11" t="s">
        <v>3741</v>
      </c>
      <c r="C2371" s="19" t="s">
        <v>4018</v>
      </c>
      <c r="D2371" s="19">
        <v>302230509</v>
      </c>
      <c r="E2371" s="14">
        <v>90.75</v>
      </c>
      <c r="F2371" s="17">
        <v>3.62689530685921</v>
      </c>
      <c r="G2371" s="19" t="s">
        <v>347</v>
      </c>
    </row>
    <row r="2372" spans="1:7" ht="15" customHeight="1">
      <c r="A2372" s="11">
        <v>2370</v>
      </c>
      <c r="B2372" s="11" t="s">
        <v>3741</v>
      </c>
      <c r="C2372" s="19" t="s">
        <v>4019</v>
      </c>
      <c r="D2372" s="19">
        <v>302230504</v>
      </c>
      <c r="E2372" s="14">
        <v>91.5</v>
      </c>
      <c r="F2372" s="17">
        <v>3.52671480144404</v>
      </c>
      <c r="G2372" s="19" t="s">
        <v>347</v>
      </c>
    </row>
    <row r="2373" spans="1:7" ht="15" customHeight="1">
      <c r="A2373" s="11">
        <v>2371</v>
      </c>
      <c r="B2373" s="11" t="s">
        <v>3741</v>
      </c>
      <c r="C2373" s="19" t="s">
        <v>4020</v>
      </c>
      <c r="D2373" s="19">
        <v>302230516</v>
      </c>
      <c r="E2373" s="14">
        <v>93.25</v>
      </c>
      <c r="F2373" s="17">
        <v>3.48880866425993</v>
      </c>
      <c r="G2373" s="19" t="s">
        <v>347</v>
      </c>
    </row>
    <row r="2374" spans="1:7" ht="15" customHeight="1">
      <c r="A2374" s="11">
        <v>2372</v>
      </c>
      <c r="B2374" s="11" t="s">
        <v>3741</v>
      </c>
      <c r="C2374" s="19" t="s">
        <v>4021</v>
      </c>
      <c r="D2374" s="19">
        <v>302230515</v>
      </c>
      <c r="E2374" s="14">
        <v>92.25</v>
      </c>
      <c r="F2374" s="17">
        <v>3.40487364620939</v>
      </c>
      <c r="G2374" s="19" t="s">
        <v>347</v>
      </c>
    </row>
    <row r="2375" spans="1:7" ht="15" customHeight="1">
      <c r="A2375" s="11">
        <v>2373</v>
      </c>
      <c r="B2375" s="11" t="s">
        <v>3741</v>
      </c>
      <c r="C2375" s="19" t="s">
        <v>4022</v>
      </c>
      <c r="D2375" s="19">
        <v>302230530</v>
      </c>
      <c r="E2375" s="14">
        <v>92</v>
      </c>
      <c r="F2375" s="17">
        <v>3.37057761732852</v>
      </c>
      <c r="G2375" s="19" t="s">
        <v>347</v>
      </c>
    </row>
    <row r="2376" spans="1:7" ht="15" customHeight="1">
      <c r="A2376" s="11">
        <v>2374</v>
      </c>
      <c r="B2376" s="11" t="s">
        <v>3741</v>
      </c>
      <c r="C2376" s="19" t="s">
        <v>4023</v>
      </c>
      <c r="D2376" s="19">
        <v>302230607</v>
      </c>
      <c r="E2376" s="14">
        <v>91.5</v>
      </c>
      <c r="F2376" s="17">
        <v>3.33808664259928</v>
      </c>
      <c r="G2376" s="19" t="s">
        <v>347</v>
      </c>
    </row>
    <row r="2377" spans="1:7" ht="15" customHeight="1">
      <c r="A2377" s="11">
        <v>2375</v>
      </c>
      <c r="B2377" s="11" t="s">
        <v>3741</v>
      </c>
      <c r="C2377" s="19" t="s">
        <v>4024</v>
      </c>
      <c r="D2377" s="19">
        <v>302230635</v>
      </c>
      <c r="E2377" s="14">
        <v>91.25</v>
      </c>
      <c r="F2377" s="17">
        <v>3.37057761732852</v>
      </c>
      <c r="G2377" s="19" t="s">
        <v>347</v>
      </c>
    </row>
    <row r="2378" spans="1:7" ht="15" customHeight="1">
      <c r="A2378" s="11">
        <v>2376</v>
      </c>
      <c r="B2378" s="11" t="s">
        <v>3741</v>
      </c>
      <c r="C2378" s="19" t="s">
        <v>4025</v>
      </c>
      <c r="D2378" s="19">
        <v>302220611</v>
      </c>
      <c r="E2378" s="14">
        <v>92.25</v>
      </c>
      <c r="F2378" s="17">
        <v>3.36335740072202</v>
      </c>
      <c r="G2378" s="19" t="s">
        <v>347</v>
      </c>
    </row>
    <row r="2379" spans="1:7" ht="15" customHeight="1">
      <c r="A2379" s="11">
        <v>2377</v>
      </c>
      <c r="B2379" s="11" t="s">
        <v>3741</v>
      </c>
      <c r="C2379" s="19" t="s">
        <v>4026</v>
      </c>
      <c r="D2379" s="19">
        <v>162240904</v>
      </c>
      <c r="E2379" s="14">
        <v>95.75</v>
      </c>
      <c r="F2379" s="17">
        <v>3.7129840546697035</v>
      </c>
      <c r="G2379" s="18" t="s">
        <v>347</v>
      </c>
    </row>
    <row r="2380" spans="1:7" ht="15" customHeight="1">
      <c r="A2380" s="11">
        <v>2378</v>
      </c>
      <c r="B2380" s="11" t="s">
        <v>3741</v>
      </c>
      <c r="C2380" s="19" t="s">
        <v>4027</v>
      </c>
      <c r="D2380" s="19">
        <v>162240908</v>
      </c>
      <c r="E2380" s="14">
        <v>91.75</v>
      </c>
      <c r="F2380" s="17">
        <v>3.7084282460136677</v>
      </c>
      <c r="G2380" s="18" t="s">
        <v>347</v>
      </c>
    </row>
    <row r="2381" spans="1:7" ht="15" customHeight="1">
      <c r="A2381" s="11">
        <v>2379</v>
      </c>
      <c r="B2381" s="11" t="s">
        <v>3741</v>
      </c>
      <c r="C2381" s="19" t="s">
        <v>4028</v>
      </c>
      <c r="D2381" s="19">
        <v>162240927</v>
      </c>
      <c r="E2381" s="14">
        <v>93</v>
      </c>
      <c r="F2381" s="17">
        <v>3.7072892938496573</v>
      </c>
      <c r="G2381" s="18" t="s">
        <v>347</v>
      </c>
    </row>
    <row r="2382" spans="1:7" ht="15" customHeight="1">
      <c r="A2382" s="11">
        <v>2380</v>
      </c>
      <c r="B2382" s="11" t="s">
        <v>3741</v>
      </c>
      <c r="C2382" s="13" t="s">
        <v>4029</v>
      </c>
      <c r="D2382" s="113" t="s">
        <v>4030</v>
      </c>
      <c r="E2382" s="14">
        <v>92</v>
      </c>
      <c r="F2382" s="17">
        <v>3.806</v>
      </c>
      <c r="G2382" s="16" t="s">
        <v>347</v>
      </c>
    </row>
    <row r="2383" spans="1:7" ht="15" customHeight="1">
      <c r="A2383" s="11">
        <v>2381</v>
      </c>
      <c r="B2383" s="11" t="s">
        <v>3741</v>
      </c>
      <c r="C2383" s="13" t="s">
        <v>4031</v>
      </c>
      <c r="D2383" s="113" t="s">
        <v>4032</v>
      </c>
      <c r="E2383" s="14">
        <v>96</v>
      </c>
      <c r="F2383" s="17">
        <v>3.824</v>
      </c>
      <c r="G2383" s="16" t="s">
        <v>347</v>
      </c>
    </row>
    <row r="2384" spans="1:7" ht="15" customHeight="1">
      <c r="A2384" s="11">
        <v>2382</v>
      </c>
      <c r="B2384" s="11" t="s">
        <v>3741</v>
      </c>
      <c r="C2384" s="13" t="s">
        <v>4033</v>
      </c>
      <c r="D2384" s="114" t="s">
        <v>4034</v>
      </c>
      <c r="E2384" s="14">
        <v>93</v>
      </c>
      <c r="F2384" s="17">
        <v>3.869</v>
      </c>
      <c r="G2384" s="16" t="s">
        <v>347</v>
      </c>
    </row>
    <row r="2385" spans="1:7" ht="15" customHeight="1">
      <c r="A2385" s="11">
        <v>2383</v>
      </c>
      <c r="B2385" s="11" t="s">
        <v>3741</v>
      </c>
      <c r="C2385" s="13" t="s">
        <v>4035</v>
      </c>
      <c r="D2385" s="114" t="s">
        <v>4036</v>
      </c>
      <c r="E2385" s="14">
        <v>93</v>
      </c>
      <c r="F2385" s="17">
        <v>3.832</v>
      </c>
      <c r="G2385" s="16" t="s">
        <v>347</v>
      </c>
    </row>
    <row r="2386" spans="1:7" ht="15" customHeight="1">
      <c r="A2386" s="11">
        <v>2384</v>
      </c>
      <c r="B2386" s="11" t="s">
        <v>3741</v>
      </c>
      <c r="C2386" s="13" t="s">
        <v>4037</v>
      </c>
      <c r="D2386" s="114" t="s">
        <v>4038</v>
      </c>
      <c r="E2386" s="14">
        <v>92</v>
      </c>
      <c r="F2386" s="17">
        <v>3.77</v>
      </c>
      <c r="G2386" s="16" t="s">
        <v>347</v>
      </c>
    </row>
    <row r="2387" spans="1:7" ht="15" customHeight="1">
      <c r="A2387" s="11">
        <v>2385</v>
      </c>
      <c r="B2387" s="11" t="s">
        <v>3741</v>
      </c>
      <c r="C2387" s="13" t="s">
        <v>4039</v>
      </c>
      <c r="D2387" s="114" t="s">
        <v>4040</v>
      </c>
      <c r="E2387" s="14">
        <v>91</v>
      </c>
      <c r="F2387" s="17">
        <v>3.69</v>
      </c>
      <c r="G2387" s="16" t="s">
        <v>347</v>
      </c>
    </row>
    <row r="2388" spans="1:7" ht="15" customHeight="1">
      <c r="A2388" s="11">
        <v>2386</v>
      </c>
      <c r="B2388" s="11" t="s">
        <v>4041</v>
      </c>
      <c r="C2388" s="24" t="s">
        <v>4042</v>
      </c>
      <c r="D2388" s="94" t="s">
        <v>4043</v>
      </c>
      <c r="E2388" s="14">
        <v>100</v>
      </c>
      <c r="F2388" s="17">
        <v>4.20757180156658</v>
      </c>
      <c r="G2388" s="18" t="s">
        <v>11</v>
      </c>
    </row>
    <row r="2389" spans="1:7" ht="15" customHeight="1">
      <c r="A2389" s="11">
        <v>2387</v>
      </c>
      <c r="B2389" s="11" t="s">
        <v>4041</v>
      </c>
      <c r="C2389" s="24" t="s">
        <v>4044</v>
      </c>
      <c r="D2389" s="24" t="s">
        <v>4045</v>
      </c>
      <c r="E2389" s="14">
        <v>100</v>
      </c>
      <c r="F2389" s="17">
        <v>4.16635687732342</v>
      </c>
      <c r="G2389" s="16" t="s">
        <v>11</v>
      </c>
    </row>
    <row r="2390" spans="1:7" ht="15" customHeight="1">
      <c r="A2390" s="11">
        <v>2388</v>
      </c>
      <c r="B2390" s="11" t="s">
        <v>4041</v>
      </c>
      <c r="C2390" s="12" t="s">
        <v>4046</v>
      </c>
      <c r="D2390" s="12" t="s">
        <v>4047</v>
      </c>
      <c r="E2390" s="14">
        <v>100</v>
      </c>
      <c r="F2390" s="17">
        <v>4.13946280991736</v>
      </c>
      <c r="G2390" s="16" t="s">
        <v>11</v>
      </c>
    </row>
    <row r="2391" spans="1:7" ht="15" customHeight="1">
      <c r="A2391" s="11">
        <v>2389</v>
      </c>
      <c r="B2391" s="11" t="s">
        <v>4041</v>
      </c>
      <c r="C2391" s="24" t="s">
        <v>4048</v>
      </c>
      <c r="D2391" s="94" t="s">
        <v>4049</v>
      </c>
      <c r="E2391" s="14">
        <v>100</v>
      </c>
      <c r="F2391" s="17">
        <v>4.37467362924282</v>
      </c>
      <c r="G2391" s="90" t="s">
        <v>36</v>
      </c>
    </row>
    <row r="2392" spans="1:7" ht="15" customHeight="1">
      <c r="A2392" s="11">
        <v>2390</v>
      </c>
      <c r="B2392" s="11" t="s">
        <v>4041</v>
      </c>
      <c r="C2392" s="24" t="s">
        <v>4050</v>
      </c>
      <c r="D2392" s="94" t="s">
        <v>4051</v>
      </c>
      <c r="E2392" s="14">
        <v>100</v>
      </c>
      <c r="F2392" s="17">
        <v>4.26631853785901</v>
      </c>
      <c r="G2392" s="90" t="s">
        <v>36</v>
      </c>
    </row>
    <row r="2393" spans="1:7" ht="15" customHeight="1">
      <c r="A2393" s="11">
        <v>2391</v>
      </c>
      <c r="B2393" s="11" t="s">
        <v>4041</v>
      </c>
      <c r="C2393" s="24" t="s">
        <v>4052</v>
      </c>
      <c r="D2393" s="94" t="s">
        <v>4053</v>
      </c>
      <c r="E2393" s="14">
        <v>100</v>
      </c>
      <c r="F2393" s="17">
        <v>4.24543080939948</v>
      </c>
      <c r="G2393" s="90" t="s">
        <v>36</v>
      </c>
    </row>
    <row r="2394" spans="1:7" ht="15" customHeight="1">
      <c r="A2394" s="11">
        <v>2392</v>
      </c>
      <c r="B2394" s="11" t="s">
        <v>4041</v>
      </c>
      <c r="C2394" s="24" t="s">
        <v>4054</v>
      </c>
      <c r="D2394" s="94" t="s">
        <v>4055</v>
      </c>
      <c r="E2394" s="14">
        <v>100</v>
      </c>
      <c r="F2394" s="17">
        <v>4.19712793733682</v>
      </c>
      <c r="G2394" s="90" t="s">
        <v>36</v>
      </c>
    </row>
    <row r="2395" spans="1:7" ht="15" customHeight="1">
      <c r="A2395" s="11">
        <v>2393</v>
      </c>
      <c r="B2395" s="11" t="s">
        <v>4041</v>
      </c>
      <c r="C2395" s="24" t="s">
        <v>4056</v>
      </c>
      <c r="D2395" s="94" t="s">
        <v>4057</v>
      </c>
      <c r="E2395" s="14">
        <v>100</v>
      </c>
      <c r="F2395" s="17">
        <v>4.17232375979112</v>
      </c>
      <c r="G2395" s="90" t="s">
        <v>36</v>
      </c>
    </row>
    <row r="2396" spans="1:7" ht="15" customHeight="1">
      <c r="A2396" s="11">
        <v>2394</v>
      </c>
      <c r="B2396" s="11" t="s">
        <v>4041</v>
      </c>
      <c r="C2396" s="24" t="s">
        <v>4058</v>
      </c>
      <c r="D2396" s="94" t="s">
        <v>4059</v>
      </c>
      <c r="E2396" s="14">
        <v>100</v>
      </c>
      <c r="F2396" s="17">
        <v>4.13968668407311</v>
      </c>
      <c r="G2396" s="90" t="s">
        <v>36</v>
      </c>
    </row>
    <row r="2397" spans="1:7" ht="15" customHeight="1">
      <c r="A2397" s="11">
        <v>2395</v>
      </c>
      <c r="B2397" s="11" t="s">
        <v>4041</v>
      </c>
      <c r="C2397" s="12" t="s">
        <v>4060</v>
      </c>
      <c r="D2397" s="115" t="s">
        <v>4061</v>
      </c>
      <c r="E2397" s="14">
        <v>99</v>
      </c>
      <c r="F2397" s="17">
        <v>4.19886363636364</v>
      </c>
      <c r="G2397" s="80" t="s">
        <v>36</v>
      </c>
    </row>
    <row r="2398" spans="1:7" ht="15" customHeight="1">
      <c r="A2398" s="11">
        <v>2396</v>
      </c>
      <c r="B2398" s="11" t="s">
        <v>4041</v>
      </c>
      <c r="C2398" s="12" t="s">
        <v>4062</v>
      </c>
      <c r="D2398" s="94" t="s">
        <v>4063</v>
      </c>
      <c r="E2398" s="14">
        <v>92.5</v>
      </c>
      <c r="F2398" s="17">
        <v>4.15255905511811</v>
      </c>
      <c r="G2398" s="80" t="s">
        <v>36</v>
      </c>
    </row>
    <row r="2399" spans="1:7" ht="15" customHeight="1">
      <c r="A2399" s="11">
        <v>2397</v>
      </c>
      <c r="B2399" s="11" t="s">
        <v>4041</v>
      </c>
      <c r="C2399" s="12" t="s">
        <v>4064</v>
      </c>
      <c r="D2399" s="12" t="s">
        <v>4065</v>
      </c>
      <c r="E2399" s="14">
        <v>100</v>
      </c>
      <c r="F2399" s="17">
        <v>4.29166666666667</v>
      </c>
      <c r="G2399" s="16" t="s">
        <v>36</v>
      </c>
    </row>
    <row r="2400" spans="1:7" ht="15" customHeight="1">
      <c r="A2400" s="11">
        <v>2398</v>
      </c>
      <c r="B2400" s="11" t="s">
        <v>4041</v>
      </c>
      <c r="C2400" s="12" t="s">
        <v>4066</v>
      </c>
      <c r="D2400" s="12" t="s">
        <v>4067</v>
      </c>
      <c r="E2400" s="14">
        <v>100</v>
      </c>
      <c r="F2400" s="17">
        <v>4.22708333333333</v>
      </c>
      <c r="G2400" s="16" t="s">
        <v>36</v>
      </c>
    </row>
    <row r="2401" spans="1:7" ht="15" customHeight="1">
      <c r="A2401" s="11">
        <v>2399</v>
      </c>
      <c r="B2401" s="11" t="s">
        <v>4041</v>
      </c>
      <c r="C2401" s="24" t="s">
        <v>4068</v>
      </c>
      <c r="D2401" s="24" t="s">
        <v>4069</v>
      </c>
      <c r="E2401" s="14">
        <v>100</v>
      </c>
      <c r="F2401" s="17">
        <v>4.100371747211896</v>
      </c>
      <c r="G2401" s="24" t="s">
        <v>36</v>
      </c>
    </row>
    <row r="2402" spans="1:7" ht="15" customHeight="1">
      <c r="A2402" s="11">
        <v>2400</v>
      </c>
      <c r="B2402" s="11" t="s">
        <v>4041</v>
      </c>
      <c r="C2402" s="13" t="s">
        <v>4070</v>
      </c>
      <c r="D2402" s="98" t="s">
        <v>4071</v>
      </c>
      <c r="E2402" s="14" t="s">
        <v>4072</v>
      </c>
      <c r="F2402" s="17">
        <v>4.76666666666667</v>
      </c>
      <c r="G2402" s="95" t="s">
        <v>36</v>
      </c>
    </row>
    <row r="2403" spans="1:7" ht="15" customHeight="1">
      <c r="A2403" s="11">
        <v>2401</v>
      </c>
      <c r="B2403" s="11" t="s">
        <v>4041</v>
      </c>
      <c r="C2403" s="24" t="s">
        <v>4073</v>
      </c>
      <c r="D2403" s="24" t="s">
        <v>4074</v>
      </c>
      <c r="E2403" s="14">
        <v>100</v>
      </c>
      <c r="F2403" s="17">
        <v>4.37746478873239</v>
      </c>
      <c r="G2403" s="95" t="s">
        <v>36</v>
      </c>
    </row>
    <row r="2404" spans="1:7" ht="15" customHeight="1">
      <c r="A2404" s="11">
        <v>2402</v>
      </c>
      <c r="B2404" s="11" t="s">
        <v>4041</v>
      </c>
      <c r="C2404" s="24" t="s">
        <v>4075</v>
      </c>
      <c r="D2404" s="24" t="s">
        <v>4076</v>
      </c>
      <c r="E2404" s="14">
        <v>100</v>
      </c>
      <c r="F2404" s="17">
        <v>4.36619718309859</v>
      </c>
      <c r="G2404" s="24" t="s">
        <v>36</v>
      </c>
    </row>
    <row r="2405" spans="1:7" ht="15" customHeight="1">
      <c r="A2405" s="11">
        <v>2403</v>
      </c>
      <c r="B2405" s="11" t="s">
        <v>4041</v>
      </c>
      <c r="C2405" s="24" t="s">
        <v>4077</v>
      </c>
      <c r="D2405" s="24" t="s">
        <v>4078</v>
      </c>
      <c r="E2405" s="14">
        <v>100</v>
      </c>
      <c r="F2405" s="17">
        <v>4.25743494423792</v>
      </c>
      <c r="G2405" s="16" t="s">
        <v>36</v>
      </c>
    </row>
    <row r="2406" spans="1:7" ht="15" customHeight="1">
      <c r="A2406" s="11">
        <v>2404</v>
      </c>
      <c r="B2406" s="11" t="s">
        <v>4041</v>
      </c>
      <c r="C2406" s="24" t="s">
        <v>4079</v>
      </c>
      <c r="D2406" s="24" t="s">
        <v>4080</v>
      </c>
      <c r="E2406" s="14">
        <v>100</v>
      </c>
      <c r="F2406" s="17">
        <v>4.23791821561338</v>
      </c>
      <c r="G2406" s="16" t="s">
        <v>36</v>
      </c>
    </row>
    <row r="2407" spans="1:7" ht="15" customHeight="1">
      <c r="A2407" s="11">
        <v>2405</v>
      </c>
      <c r="B2407" s="11" t="s">
        <v>4041</v>
      </c>
      <c r="C2407" s="24" t="s">
        <v>4081</v>
      </c>
      <c r="D2407" s="24" t="s">
        <v>4082</v>
      </c>
      <c r="E2407" s="14">
        <v>100</v>
      </c>
      <c r="F2407" s="17">
        <v>4.17657992565056</v>
      </c>
      <c r="G2407" s="16" t="s">
        <v>36</v>
      </c>
    </row>
    <row r="2408" spans="1:7" ht="15" customHeight="1">
      <c r="A2408" s="11">
        <v>2406</v>
      </c>
      <c r="B2408" s="11" t="s">
        <v>4041</v>
      </c>
      <c r="C2408" s="24" t="s">
        <v>4083</v>
      </c>
      <c r="D2408" s="24" t="s">
        <v>4084</v>
      </c>
      <c r="E2408" s="14">
        <v>100</v>
      </c>
      <c r="F2408" s="17">
        <v>4.15706319702602</v>
      </c>
      <c r="G2408" s="16" t="s">
        <v>36</v>
      </c>
    </row>
    <row r="2409" spans="1:7" ht="15" customHeight="1">
      <c r="A2409" s="11">
        <v>2407</v>
      </c>
      <c r="B2409" s="11" t="s">
        <v>4041</v>
      </c>
      <c r="C2409" s="24" t="s">
        <v>4085</v>
      </c>
      <c r="D2409" s="24" t="s">
        <v>4086</v>
      </c>
      <c r="E2409" s="14">
        <v>100</v>
      </c>
      <c r="F2409" s="17">
        <v>4.10130111524164</v>
      </c>
      <c r="G2409" s="16" t="s">
        <v>36</v>
      </c>
    </row>
    <row r="2410" spans="1:7" ht="15" customHeight="1">
      <c r="A2410" s="11">
        <v>2408</v>
      </c>
      <c r="B2410" s="11" t="s">
        <v>4041</v>
      </c>
      <c r="C2410" s="24" t="s">
        <v>4087</v>
      </c>
      <c r="D2410" s="24" t="s">
        <v>4088</v>
      </c>
      <c r="E2410" s="14">
        <v>100</v>
      </c>
      <c r="F2410" s="17">
        <v>4.07806691449814</v>
      </c>
      <c r="G2410" s="16" t="s">
        <v>36</v>
      </c>
    </row>
    <row r="2411" spans="1:7" ht="15" customHeight="1">
      <c r="A2411" s="11">
        <v>2409</v>
      </c>
      <c r="B2411" s="11" t="s">
        <v>4041</v>
      </c>
      <c r="C2411" s="24" t="s">
        <v>4089</v>
      </c>
      <c r="D2411" s="24" t="s">
        <v>4090</v>
      </c>
      <c r="E2411" s="14">
        <v>100</v>
      </c>
      <c r="F2411" s="17">
        <v>4.07620817843866</v>
      </c>
      <c r="G2411" s="16" t="s">
        <v>36</v>
      </c>
    </row>
    <row r="2412" spans="1:7" ht="15" customHeight="1">
      <c r="A2412" s="11">
        <v>2410</v>
      </c>
      <c r="B2412" s="11" t="s">
        <v>4041</v>
      </c>
      <c r="C2412" s="24" t="s">
        <v>4091</v>
      </c>
      <c r="D2412" s="24" t="s">
        <v>4092</v>
      </c>
      <c r="E2412" s="14">
        <v>100</v>
      </c>
      <c r="F2412" s="17">
        <v>4.22774869109948</v>
      </c>
      <c r="G2412" s="16" t="s">
        <v>36</v>
      </c>
    </row>
    <row r="2413" spans="1:7" ht="15" customHeight="1">
      <c r="A2413" s="11">
        <v>2411</v>
      </c>
      <c r="B2413" s="11" t="s">
        <v>4041</v>
      </c>
      <c r="C2413" s="24" t="s">
        <v>4093</v>
      </c>
      <c r="D2413" s="24" t="s">
        <v>4094</v>
      </c>
      <c r="E2413" s="14">
        <v>100</v>
      </c>
      <c r="F2413" s="17">
        <v>4.200698080279231</v>
      </c>
      <c r="G2413" s="16" t="s">
        <v>36</v>
      </c>
    </row>
    <row r="2414" spans="1:7" ht="15" customHeight="1">
      <c r="A2414" s="11">
        <v>2412</v>
      </c>
      <c r="B2414" s="11" t="s">
        <v>4041</v>
      </c>
      <c r="C2414" s="16" t="s">
        <v>4095</v>
      </c>
      <c r="D2414" s="116" t="s">
        <v>4096</v>
      </c>
      <c r="E2414" s="14">
        <v>100</v>
      </c>
      <c r="F2414" s="17">
        <v>4.57043478260869</v>
      </c>
      <c r="G2414" s="16" t="s">
        <v>36</v>
      </c>
    </row>
    <row r="2415" spans="1:7" ht="15" customHeight="1">
      <c r="A2415" s="11">
        <v>2413</v>
      </c>
      <c r="B2415" s="11" t="s">
        <v>4041</v>
      </c>
      <c r="C2415" s="16" t="s">
        <v>4097</v>
      </c>
      <c r="D2415" s="116" t="s">
        <v>4098</v>
      </c>
      <c r="E2415" s="14">
        <v>100</v>
      </c>
      <c r="F2415" s="17">
        <v>4.21478260869565</v>
      </c>
      <c r="G2415" s="16" t="s">
        <v>36</v>
      </c>
    </row>
    <row r="2416" spans="1:7" ht="15" customHeight="1">
      <c r="A2416" s="11">
        <v>2414</v>
      </c>
      <c r="B2416" s="11" t="s">
        <v>4041</v>
      </c>
      <c r="C2416" s="24" t="s">
        <v>4099</v>
      </c>
      <c r="D2416" s="24" t="s">
        <v>4100</v>
      </c>
      <c r="E2416" s="14">
        <v>97.5</v>
      </c>
      <c r="F2416" s="17">
        <v>4.41867469879518</v>
      </c>
      <c r="G2416" s="16" t="s">
        <v>36</v>
      </c>
    </row>
    <row r="2417" spans="1:7" ht="15" customHeight="1">
      <c r="A2417" s="11">
        <v>2415</v>
      </c>
      <c r="B2417" s="11" t="s">
        <v>4041</v>
      </c>
      <c r="C2417" s="24" t="s">
        <v>4101</v>
      </c>
      <c r="D2417" s="24" t="s">
        <v>4102</v>
      </c>
      <c r="E2417" s="14">
        <v>100</v>
      </c>
      <c r="F2417" s="17">
        <v>4.089814814814814</v>
      </c>
      <c r="G2417" s="16" t="s">
        <v>36</v>
      </c>
    </row>
    <row r="2418" spans="1:7" ht="15" customHeight="1">
      <c r="A2418" s="11">
        <v>2416</v>
      </c>
      <c r="B2418" s="11" t="s">
        <v>4041</v>
      </c>
      <c r="C2418" s="24" t="s">
        <v>4103</v>
      </c>
      <c r="D2418" s="24">
        <v>122141018</v>
      </c>
      <c r="E2418" s="14">
        <v>100</v>
      </c>
      <c r="F2418" s="17">
        <v>4.27870090634441</v>
      </c>
      <c r="G2418" s="16" t="s">
        <v>36</v>
      </c>
    </row>
    <row r="2419" spans="1:7" ht="15" customHeight="1">
      <c r="A2419" s="11">
        <v>2417</v>
      </c>
      <c r="B2419" s="11" t="s">
        <v>4041</v>
      </c>
      <c r="C2419" s="24" t="s">
        <v>4104</v>
      </c>
      <c r="D2419" s="24" t="s">
        <v>4105</v>
      </c>
      <c r="E2419" s="14">
        <v>93.5</v>
      </c>
      <c r="F2419" s="17">
        <v>4.15105740181269</v>
      </c>
      <c r="G2419" s="16" t="s">
        <v>36</v>
      </c>
    </row>
    <row r="2420" spans="1:7" ht="15" customHeight="1">
      <c r="A2420" s="11">
        <v>2418</v>
      </c>
      <c r="B2420" s="11" t="s">
        <v>4041</v>
      </c>
      <c r="C2420" s="24" t="s">
        <v>4106</v>
      </c>
      <c r="D2420" s="24" t="s">
        <v>4107</v>
      </c>
      <c r="E2420" s="14">
        <v>100</v>
      </c>
      <c r="F2420" s="17">
        <v>4.08912386706949</v>
      </c>
      <c r="G2420" s="16" t="s">
        <v>36</v>
      </c>
    </row>
    <row r="2421" spans="1:7" ht="15" customHeight="1">
      <c r="A2421" s="11">
        <v>2419</v>
      </c>
      <c r="B2421" s="11" t="s">
        <v>4041</v>
      </c>
      <c r="C2421" s="12" t="s">
        <v>4108</v>
      </c>
      <c r="D2421" s="12" t="s">
        <v>4109</v>
      </c>
      <c r="E2421" s="14">
        <v>100</v>
      </c>
      <c r="F2421" s="17">
        <v>4.03099173553719</v>
      </c>
      <c r="G2421" s="16" t="s">
        <v>36</v>
      </c>
    </row>
    <row r="2422" spans="1:7" ht="15" customHeight="1">
      <c r="A2422" s="11">
        <v>2420</v>
      </c>
      <c r="B2422" s="11" t="s">
        <v>4041</v>
      </c>
      <c r="C2422" s="12" t="s">
        <v>4110</v>
      </c>
      <c r="D2422" s="12" t="s">
        <v>4111</v>
      </c>
      <c r="E2422" s="14">
        <v>100</v>
      </c>
      <c r="F2422" s="17">
        <v>4.02169421487603</v>
      </c>
      <c r="G2422" s="16" t="s">
        <v>36</v>
      </c>
    </row>
    <row r="2423" spans="1:7" ht="15" customHeight="1">
      <c r="A2423" s="11">
        <v>2421</v>
      </c>
      <c r="B2423" s="11" t="s">
        <v>4041</v>
      </c>
      <c r="C2423" s="12" t="s">
        <v>4112</v>
      </c>
      <c r="D2423" s="12" t="s">
        <v>4113</v>
      </c>
      <c r="E2423" s="14">
        <v>100</v>
      </c>
      <c r="F2423" s="17">
        <v>3.86880165289256</v>
      </c>
      <c r="G2423" s="16" t="s">
        <v>36</v>
      </c>
    </row>
    <row r="2424" spans="1:7" ht="15" customHeight="1">
      <c r="A2424" s="11">
        <v>2422</v>
      </c>
      <c r="B2424" s="11" t="s">
        <v>4041</v>
      </c>
      <c r="C2424" s="12" t="s">
        <v>4114</v>
      </c>
      <c r="D2424" s="12" t="s">
        <v>4115</v>
      </c>
      <c r="E2424" s="14">
        <v>100</v>
      </c>
      <c r="F2424" s="17">
        <v>3.81921487603306</v>
      </c>
      <c r="G2424" s="16" t="s">
        <v>36</v>
      </c>
    </row>
    <row r="2425" spans="1:7" ht="15" customHeight="1">
      <c r="A2425" s="11">
        <v>2423</v>
      </c>
      <c r="B2425" s="11" t="s">
        <v>4041</v>
      </c>
      <c r="C2425" s="12" t="s">
        <v>4116</v>
      </c>
      <c r="D2425" s="12" t="s">
        <v>4117</v>
      </c>
      <c r="E2425" s="14">
        <v>100</v>
      </c>
      <c r="F2425" s="17">
        <v>3.81301652892562</v>
      </c>
      <c r="G2425" s="16" t="s">
        <v>36</v>
      </c>
    </row>
    <row r="2426" spans="1:7" ht="15" customHeight="1">
      <c r="A2426" s="11">
        <v>2424</v>
      </c>
      <c r="B2426" s="11" t="s">
        <v>4041</v>
      </c>
      <c r="C2426" s="12" t="s">
        <v>4118</v>
      </c>
      <c r="D2426" s="12" t="s">
        <v>4119</v>
      </c>
      <c r="E2426" s="14">
        <v>100</v>
      </c>
      <c r="F2426" s="17">
        <v>3.79028925619835</v>
      </c>
      <c r="G2426" s="16" t="s">
        <v>36</v>
      </c>
    </row>
    <row r="2427" spans="1:7" ht="15" customHeight="1">
      <c r="A2427" s="11">
        <v>2425</v>
      </c>
      <c r="B2427" s="11" t="s">
        <v>4041</v>
      </c>
      <c r="C2427" s="24" t="s">
        <v>4120</v>
      </c>
      <c r="D2427" s="24" t="s">
        <v>4121</v>
      </c>
      <c r="E2427" s="14">
        <v>100</v>
      </c>
      <c r="F2427" s="17">
        <v>3.9877750611246943</v>
      </c>
      <c r="G2427" s="16" t="s">
        <v>36</v>
      </c>
    </row>
    <row r="2428" spans="1:7" ht="15" customHeight="1">
      <c r="A2428" s="11">
        <v>2426</v>
      </c>
      <c r="B2428" s="11" t="s">
        <v>4041</v>
      </c>
      <c r="C2428" s="24" t="s">
        <v>4122</v>
      </c>
      <c r="D2428" s="24" t="s">
        <v>4123</v>
      </c>
      <c r="E2428" s="14">
        <v>100</v>
      </c>
      <c r="F2428" s="17">
        <v>3.8936430317848414</v>
      </c>
      <c r="G2428" s="16" t="s">
        <v>36</v>
      </c>
    </row>
    <row r="2429" spans="1:7" ht="15" customHeight="1">
      <c r="A2429" s="11">
        <v>2427</v>
      </c>
      <c r="B2429" s="11" t="s">
        <v>4041</v>
      </c>
      <c r="C2429" s="24" t="s">
        <v>4124</v>
      </c>
      <c r="D2429" s="24" t="s">
        <v>4125</v>
      </c>
      <c r="E2429" s="14">
        <v>99</v>
      </c>
      <c r="F2429" s="17">
        <v>3.8581907090464544</v>
      </c>
      <c r="G2429" s="16" t="s">
        <v>36</v>
      </c>
    </row>
    <row r="2430" spans="1:7" ht="15" customHeight="1">
      <c r="A2430" s="11">
        <v>2428</v>
      </c>
      <c r="B2430" s="11" t="s">
        <v>4041</v>
      </c>
      <c r="C2430" s="24" t="s">
        <v>4126</v>
      </c>
      <c r="D2430" s="24" t="s">
        <v>4127</v>
      </c>
      <c r="E2430" s="14">
        <v>100</v>
      </c>
      <c r="F2430" s="17">
        <v>4.1698</v>
      </c>
      <c r="G2430" s="16" t="s">
        <v>36</v>
      </c>
    </row>
    <row r="2431" spans="1:7" ht="15" customHeight="1">
      <c r="A2431" s="11">
        <v>2429</v>
      </c>
      <c r="B2431" s="11" t="s">
        <v>4041</v>
      </c>
      <c r="C2431" s="23" t="s">
        <v>4128</v>
      </c>
      <c r="D2431" s="23" t="s">
        <v>4129</v>
      </c>
      <c r="E2431" s="14">
        <v>97.5</v>
      </c>
      <c r="F2431" s="17">
        <v>4.20935412026726</v>
      </c>
      <c r="G2431" s="16" t="s">
        <v>36</v>
      </c>
    </row>
    <row r="2432" spans="1:7" ht="15" customHeight="1">
      <c r="A2432" s="11">
        <v>2430</v>
      </c>
      <c r="B2432" s="11" t="s">
        <v>4041</v>
      </c>
      <c r="C2432" s="24" t="s">
        <v>4130</v>
      </c>
      <c r="D2432" s="24" t="s">
        <v>4131</v>
      </c>
      <c r="E2432" s="14">
        <v>100</v>
      </c>
      <c r="F2432" s="17">
        <v>4.17893660531697</v>
      </c>
      <c r="G2432" s="16" t="s">
        <v>36</v>
      </c>
    </row>
    <row r="2433" spans="1:7" ht="15" customHeight="1">
      <c r="A2433" s="11">
        <v>2431</v>
      </c>
      <c r="B2433" s="11" t="s">
        <v>4041</v>
      </c>
      <c r="C2433" s="24" t="s">
        <v>4132</v>
      </c>
      <c r="D2433" s="24" t="s">
        <v>4133</v>
      </c>
      <c r="E2433" s="14">
        <v>100</v>
      </c>
      <c r="F2433" s="17">
        <v>4.39624505928854</v>
      </c>
      <c r="G2433" s="16" t="s">
        <v>36</v>
      </c>
    </row>
    <row r="2434" spans="1:7" ht="15" customHeight="1">
      <c r="A2434" s="11">
        <v>2432</v>
      </c>
      <c r="B2434" s="11" t="s">
        <v>4041</v>
      </c>
      <c r="C2434" s="24" t="s">
        <v>4134</v>
      </c>
      <c r="D2434" s="24" t="s">
        <v>4135</v>
      </c>
      <c r="E2434" s="14">
        <v>100</v>
      </c>
      <c r="F2434" s="17">
        <v>4.36264822134387</v>
      </c>
      <c r="G2434" s="16" t="s">
        <v>36</v>
      </c>
    </row>
    <row r="2435" spans="1:7" ht="15" customHeight="1">
      <c r="A2435" s="11">
        <v>2433</v>
      </c>
      <c r="B2435" s="11" t="s">
        <v>4041</v>
      </c>
      <c r="C2435" s="24" t="s">
        <v>4136</v>
      </c>
      <c r="D2435" s="24" t="s">
        <v>4137</v>
      </c>
      <c r="E2435" s="14">
        <v>100</v>
      </c>
      <c r="F2435" s="17">
        <v>4.21442687747036</v>
      </c>
      <c r="G2435" s="16" t="s">
        <v>36</v>
      </c>
    </row>
    <row r="2436" spans="1:7" ht="15" customHeight="1">
      <c r="A2436" s="11">
        <v>2434</v>
      </c>
      <c r="B2436" s="11" t="s">
        <v>4041</v>
      </c>
      <c r="C2436" s="24" t="s">
        <v>4138</v>
      </c>
      <c r="D2436" s="94" t="s">
        <v>4139</v>
      </c>
      <c r="E2436" s="14">
        <v>100</v>
      </c>
      <c r="F2436" s="17">
        <v>4.12924281984334</v>
      </c>
      <c r="G2436" s="90" t="s">
        <v>171</v>
      </c>
    </row>
    <row r="2437" spans="1:7" ht="15" customHeight="1">
      <c r="A2437" s="11">
        <v>2435</v>
      </c>
      <c r="B2437" s="11" t="s">
        <v>4041</v>
      </c>
      <c r="C2437" s="24" t="s">
        <v>4140</v>
      </c>
      <c r="D2437" s="94" t="s">
        <v>4141</v>
      </c>
      <c r="E2437" s="14">
        <v>100</v>
      </c>
      <c r="F2437" s="17">
        <v>4.08616187989556</v>
      </c>
      <c r="G2437" s="90" t="s">
        <v>171</v>
      </c>
    </row>
    <row r="2438" spans="1:7" ht="15" customHeight="1">
      <c r="A2438" s="11">
        <v>2436</v>
      </c>
      <c r="B2438" s="11" t="s">
        <v>4041</v>
      </c>
      <c r="C2438" s="24" t="s">
        <v>4142</v>
      </c>
      <c r="D2438" s="94" t="s">
        <v>4143</v>
      </c>
      <c r="E2438" s="14">
        <v>100</v>
      </c>
      <c r="F2438" s="17">
        <v>4.06266318537859</v>
      </c>
      <c r="G2438" s="90" t="s">
        <v>171</v>
      </c>
    </row>
    <row r="2439" spans="1:7" ht="15" customHeight="1">
      <c r="A2439" s="11">
        <v>2437</v>
      </c>
      <c r="B2439" s="11" t="s">
        <v>4041</v>
      </c>
      <c r="C2439" s="24" t="s">
        <v>4144</v>
      </c>
      <c r="D2439" s="94" t="s">
        <v>4145</v>
      </c>
      <c r="E2439" s="14">
        <v>91</v>
      </c>
      <c r="F2439" s="17">
        <v>4.0065274151436</v>
      </c>
      <c r="G2439" s="80" t="s">
        <v>171</v>
      </c>
    </row>
    <row r="2440" spans="1:7" ht="15" customHeight="1">
      <c r="A2440" s="11">
        <v>2438</v>
      </c>
      <c r="B2440" s="11" t="s">
        <v>4041</v>
      </c>
      <c r="C2440" s="24" t="s">
        <v>4146</v>
      </c>
      <c r="D2440" s="94" t="s">
        <v>4147</v>
      </c>
      <c r="E2440" s="14">
        <v>100</v>
      </c>
      <c r="F2440" s="17">
        <v>3.95300261096606</v>
      </c>
      <c r="G2440" s="80" t="s">
        <v>171</v>
      </c>
    </row>
    <row r="2441" spans="1:7" ht="15" customHeight="1">
      <c r="A2441" s="11">
        <v>2439</v>
      </c>
      <c r="B2441" s="11" t="s">
        <v>4041</v>
      </c>
      <c r="C2441" s="24" t="s">
        <v>4148</v>
      </c>
      <c r="D2441" s="94" t="s">
        <v>4149</v>
      </c>
      <c r="E2441" s="14">
        <v>95</v>
      </c>
      <c r="F2441" s="17">
        <v>3.92297650130548</v>
      </c>
      <c r="G2441" s="80" t="s">
        <v>171</v>
      </c>
    </row>
    <row r="2442" spans="1:7" ht="15" customHeight="1">
      <c r="A2442" s="11">
        <v>2440</v>
      </c>
      <c r="B2442" s="11" t="s">
        <v>4041</v>
      </c>
      <c r="C2442" s="24" t="s">
        <v>4150</v>
      </c>
      <c r="D2442" s="94" t="s">
        <v>4151</v>
      </c>
      <c r="E2442" s="14">
        <v>100</v>
      </c>
      <c r="F2442" s="17">
        <v>3.92167101827676</v>
      </c>
      <c r="G2442" s="80" t="s">
        <v>171</v>
      </c>
    </row>
    <row r="2443" spans="1:7" ht="15" customHeight="1">
      <c r="A2443" s="11">
        <v>2441</v>
      </c>
      <c r="B2443" s="11" t="s">
        <v>4041</v>
      </c>
      <c r="C2443" s="24" t="s">
        <v>4152</v>
      </c>
      <c r="D2443" s="94" t="s">
        <v>4153</v>
      </c>
      <c r="E2443" s="14">
        <v>100</v>
      </c>
      <c r="F2443" s="17">
        <v>3.911227154047</v>
      </c>
      <c r="G2443" s="80" t="s">
        <v>171</v>
      </c>
    </row>
    <row r="2444" spans="1:7" ht="15" customHeight="1">
      <c r="A2444" s="11">
        <v>2442</v>
      </c>
      <c r="B2444" s="11" t="s">
        <v>4041</v>
      </c>
      <c r="C2444" s="24" t="s">
        <v>4154</v>
      </c>
      <c r="D2444" s="94" t="s">
        <v>4155</v>
      </c>
      <c r="E2444" s="14">
        <v>97.5</v>
      </c>
      <c r="F2444" s="17">
        <v>3.90078328981723</v>
      </c>
      <c r="G2444" s="80" t="s">
        <v>171</v>
      </c>
    </row>
    <row r="2445" spans="1:7" ht="15" customHeight="1">
      <c r="A2445" s="11">
        <v>2443</v>
      </c>
      <c r="B2445" s="11" t="s">
        <v>4041</v>
      </c>
      <c r="C2445" s="12" t="s">
        <v>4156</v>
      </c>
      <c r="D2445" s="94" t="s">
        <v>4157</v>
      </c>
      <c r="E2445" s="14">
        <v>92</v>
      </c>
      <c r="F2445" s="17">
        <v>4.15151515151515</v>
      </c>
      <c r="G2445" s="80" t="s">
        <v>171</v>
      </c>
    </row>
    <row r="2446" spans="1:7" ht="15" customHeight="1">
      <c r="A2446" s="11">
        <v>2444</v>
      </c>
      <c r="B2446" s="11" t="s">
        <v>4041</v>
      </c>
      <c r="C2446" s="12" t="s">
        <v>4158</v>
      </c>
      <c r="D2446" s="94" t="s">
        <v>4159</v>
      </c>
      <c r="E2446" s="14">
        <v>94.5</v>
      </c>
      <c r="F2446" s="17">
        <v>3.96590909090909</v>
      </c>
      <c r="G2446" s="80" t="s">
        <v>171</v>
      </c>
    </row>
    <row r="2447" spans="1:7" ht="15" customHeight="1">
      <c r="A2447" s="11">
        <v>2445</v>
      </c>
      <c r="B2447" s="11" t="s">
        <v>4041</v>
      </c>
      <c r="C2447" s="12" t="s">
        <v>4160</v>
      </c>
      <c r="D2447" s="94" t="s">
        <v>4161</v>
      </c>
      <c r="E2447" s="14">
        <v>100</v>
      </c>
      <c r="F2447" s="17">
        <v>3.9753937007874</v>
      </c>
      <c r="G2447" s="80" t="s">
        <v>171</v>
      </c>
    </row>
    <row r="2448" spans="1:7" ht="15" customHeight="1">
      <c r="A2448" s="11">
        <v>2446</v>
      </c>
      <c r="B2448" s="11" t="s">
        <v>4041</v>
      </c>
      <c r="C2448" s="12" t="s">
        <v>4162</v>
      </c>
      <c r="D2448" s="94" t="s">
        <v>4163</v>
      </c>
      <c r="E2448" s="14">
        <v>91</v>
      </c>
      <c r="F2448" s="17">
        <v>3.93307086614173</v>
      </c>
      <c r="G2448" s="80" t="s">
        <v>171</v>
      </c>
    </row>
    <row r="2449" spans="1:7" ht="15" customHeight="1">
      <c r="A2449" s="11">
        <v>2447</v>
      </c>
      <c r="B2449" s="11" t="s">
        <v>4041</v>
      </c>
      <c r="C2449" s="12" t="s">
        <v>4164</v>
      </c>
      <c r="D2449" s="12" t="s">
        <v>4165</v>
      </c>
      <c r="E2449" s="14">
        <v>100</v>
      </c>
      <c r="F2449" s="17">
        <v>4.09583333333333</v>
      </c>
      <c r="G2449" s="16" t="s">
        <v>171</v>
      </c>
    </row>
    <row r="2450" spans="1:7" ht="15" customHeight="1">
      <c r="A2450" s="11">
        <v>2448</v>
      </c>
      <c r="B2450" s="11" t="s">
        <v>4041</v>
      </c>
      <c r="C2450" s="12" t="s">
        <v>4166</v>
      </c>
      <c r="D2450" s="12" t="s">
        <v>4167</v>
      </c>
      <c r="E2450" s="14">
        <v>100</v>
      </c>
      <c r="F2450" s="17">
        <v>4.02458333333333</v>
      </c>
      <c r="G2450" s="16" t="s">
        <v>171</v>
      </c>
    </row>
    <row r="2451" spans="1:7" ht="15" customHeight="1">
      <c r="A2451" s="11">
        <v>2449</v>
      </c>
      <c r="B2451" s="11" t="s">
        <v>4041</v>
      </c>
      <c r="C2451" s="24" t="s">
        <v>4168</v>
      </c>
      <c r="D2451" s="24" t="s">
        <v>4169</v>
      </c>
      <c r="E2451" s="14">
        <v>100</v>
      </c>
      <c r="F2451" s="17">
        <v>4.018587360594796</v>
      </c>
      <c r="G2451" s="24" t="s">
        <v>171</v>
      </c>
    </row>
    <row r="2452" spans="1:7" ht="15" customHeight="1">
      <c r="A2452" s="11">
        <v>2450</v>
      </c>
      <c r="B2452" s="11" t="s">
        <v>4041</v>
      </c>
      <c r="C2452" s="13" t="s">
        <v>4170</v>
      </c>
      <c r="D2452" s="98" t="s">
        <v>4171</v>
      </c>
      <c r="E2452" s="14" t="s">
        <v>4072</v>
      </c>
      <c r="F2452" s="17">
        <v>4.69166666666667</v>
      </c>
      <c r="G2452" s="24" t="s">
        <v>171</v>
      </c>
    </row>
    <row r="2453" spans="1:7" ht="15" customHeight="1">
      <c r="A2453" s="11">
        <v>2451</v>
      </c>
      <c r="B2453" s="11" t="s">
        <v>4041</v>
      </c>
      <c r="C2453" s="24" t="s">
        <v>4172</v>
      </c>
      <c r="D2453" s="24" t="s">
        <v>4173</v>
      </c>
      <c r="E2453" s="14">
        <v>100</v>
      </c>
      <c r="F2453" s="17">
        <v>4.32112676056338</v>
      </c>
      <c r="G2453" s="24" t="s">
        <v>171</v>
      </c>
    </row>
    <row r="2454" spans="1:7" ht="15" customHeight="1">
      <c r="A2454" s="11">
        <v>2452</v>
      </c>
      <c r="B2454" s="11" t="s">
        <v>4041</v>
      </c>
      <c r="C2454" s="24" t="s">
        <v>4174</v>
      </c>
      <c r="D2454" s="24" t="s">
        <v>4175</v>
      </c>
      <c r="E2454" s="14">
        <v>100</v>
      </c>
      <c r="F2454" s="17">
        <v>4.32112676056338</v>
      </c>
      <c r="G2454" s="24" t="s">
        <v>171</v>
      </c>
    </row>
    <row r="2455" spans="1:7" ht="15" customHeight="1">
      <c r="A2455" s="11">
        <v>2453</v>
      </c>
      <c r="B2455" s="11" t="s">
        <v>4041</v>
      </c>
      <c r="C2455" s="24" t="s">
        <v>4176</v>
      </c>
      <c r="D2455" s="24" t="s">
        <v>4177</v>
      </c>
      <c r="E2455" s="14">
        <v>100</v>
      </c>
      <c r="F2455" s="17">
        <v>4.24788732394366</v>
      </c>
      <c r="G2455" s="24" t="s">
        <v>171</v>
      </c>
    </row>
    <row r="2456" spans="1:7" ht="15" customHeight="1">
      <c r="A2456" s="11">
        <v>2454</v>
      </c>
      <c r="B2456" s="11" t="s">
        <v>4041</v>
      </c>
      <c r="C2456" s="24" t="s">
        <v>4178</v>
      </c>
      <c r="D2456" s="24" t="s">
        <v>4179</v>
      </c>
      <c r="E2456" s="14">
        <v>100</v>
      </c>
      <c r="F2456" s="17">
        <v>4.05762081784387</v>
      </c>
      <c r="G2456" s="16" t="s">
        <v>171</v>
      </c>
    </row>
    <row r="2457" spans="1:7" ht="15" customHeight="1">
      <c r="A2457" s="11">
        <v>2455</v>
      </c>
      <c r="B2457" s="11" t="s">
        <v>4041</v>
      </c>
      <c r="C2457" s="24" t="s">
        <v>4180</v>
      </c>
      <c r="D2457" s="24" t="s">
        <v>4181</v>
      </c>
      <c r="E2457" s="14">
        <v>100</v>
      </c>
      <c r="F2457" s="17">
        <v>4.04553903345725</v>
      </c>
      <c r="G2457" s="16" t="s">
        <v>171</v>
      </c>
    </row>
    <row r="2458" spans="1:7" ht="15" customHeight="1">
      <c r="A2458" s="11">
        <v>2456</v>
      </c>
      <c r="B2458" s="11" t="s">
        <v>4041</v>
      </c>
      <c r="C2458" s="24" t="s">
        <v>4182</v>
      </c>
      <c r="D2458" s="24" t="s">
        <v>4183</v>
      </c>
      <c r="E2458" s="14">
        <v>100</v>
      </c>
      <c r="F2458" s="17">
        <v>4.03624535315985</v>
      </c>
      <c r="G2458" s="16" t="s">
        <v>171</v>
      </c>
    </row>
    <row r="2459" spans="1:7" ht="15" customHeight="1">
      <c r="A2459" s="11">
        <v>2457</v>
      </c>
      <c r="B2459" s="11" t="s">
        <v>4041</v>
      </c>
      <c r="C2459" s="24" t="s">
        <v>4184</v>
      </c>
      <c r="D2459" s="24" t="s">
        <v>4185</v>
      </c>
      <c r="E2459" s="14">
        <v>100</v>
      </c>
      <c r="F2459" s="17">
        <v>4.03159851301115</v>
      </c>
      <c r="G2459" s="16" t="s">
        <v>171</v>
      </c>
    </row>
    <row r="2460" spans="1:7" ht="15" customHeight="1">
      <c r="A2460" s="11">
        <v>2458</v>
      </c>
      <c r="B2460" s="11" t="s">
        <v>4041</v>
      </c>
      <c r="C2460" s="24" t="s">
        <v>4186</v>
      </c>
      <c r="D2460" s="24" t="s">
        <v>4187</v>
      </c>
      <c r="E2460" s="14">
        <v>100</v>
      </c>
      <c r="F2460" s="17">
        <v>4.0232342007435</v>
      </c>
      <c r="G2460" s="16" t="s">
        <v>171</v>
      </c>
    </row>
    <row r="2461" spans="1:7" ht="15" customHeight="1">
      <c r="A2461" s="11">
        <v>2459</v>
      </c>
      <c r="B2461" s="11" t="s">
        <v>4041</v>
      </c>
      <c r="C2461" s="24" t="s">
        <v>4188</v>
      </c>
      <c r="D2461" s="24" t="s">
        <v>4189</v>
      </c>
      <c r="E2461" s="14">
        <v>100</v>
      </c>
      <c r="F2461" s="17">
        <v>4.0046468401487</v>
      </c>
      <c r="G2461" s="16" t="s">
        <v>171</v>
      </c>
    </row>
    <row r="2462" spans="1:7" ht="15" customHeight="1">
      <c r="A2462" s="11">
        <v>2460</v>
      </c>
      <c r="B2462" s="11" t="s">
        <v>4041</v>
      </c>
      <c r="C2462" s="24" t="s">
        <v>4190</v>
      </c>
      <c r="D2462" s="24" t="s">
        <v>4191</v>
      </c>
      <c r="E2462" s="14">
        <v>100</v>
      </c>
      <c r="F2462" s="17">
        <v>3.97583643122677</v>
      </c>
      <c r="G2462" s="16" t="s">
        <v>171</v>
      </c>
    </row>
    <row r="2463" spans="1:7" ht="15" customHeight="1">
      <c r="A2463" s="11">
        <v>2461</v>
      </c>
      <c r="B2463" s="11" t="s">
        <v>4041</v>
      </c>
      <c r="C2463" s="24" t="s">
        <v>4192</v>
      </c>
      <c r="D2463" s="24" t="s">
        <v>4193</v>
      </c>
      <c r="E2463" s="14">
        <v>100</v>
      </c>
      <c r="F2463" s="17">
        <v>3.96933085501859</v>
      </c>
      <c r="G2463" s="16" t="s">
        <v>171</v>
      </c>
    </row>
    <row r="2464" spans="1:7" ht="15" customHeight="1">
      <c r="A2464" s="11">
        <v>2462</v>
      </c>
      <c r="B2464" s="11" t="s">
        <v>4041</v>
      </c>
      <c r="C2464" s="24" t="s">
        <v>4194</v>
      </c>
      <c r="D2464" s="24" t="s">
        <v>4195</v>
      </c>
      <c r="E2464" s="14">
        <v>100</v>
      </c>
      <c r="F2464" s="17">
        <v>3.94237918215613</v>
      </c>
      <c r="G2464" s="16" t="s">
        <v>171</v>
      </c>
    </row>
    <row r="2465" spans="1:7" ht="15" customHeight="1">
      <c r="A2465" s="11">
        <v>2463</v>
      </c>
      <c r="B2465" s="11" t="s">
        <v>4041</v>
      </c>
      <c r="C2465" s="24" t="s">
        <v>4196</v>
      </c>
      <c r="D2465" s="24" t="s">
        <v>4197</v>
      </c>
      <c r="E2465" s="14">
        <v>100</v>
      </c>
      <c r="F2465" s="17">
        <v>3.90241635687732</v>
      </c>
      <c r="G2465" s="16" t="s">
        <v>171</v>
      </c>
    </row>
    <row r="2466" spans="1:7" ht="15" customHeight="1">
      <c r="A2466" s="11">
        <v>2464</v>
      </c>
      <c r="B2466" s="11" t="s">
        <v>4041</v>
      </c>
      <c r="C2466" s="24" t="s">
        <v>4198</v>
      </c>
      <c r="D2466" s="24" t="s">
        <v>4199</v>
      </c>
      <c r="E2466" s="14">
        <v>100</v>
      </c>
      <c r="F2466" s="17">
        <v>4.060209424083769</v>
      </c>
      <c r="G2466" s="16" t="s">
        <v>171</v>
      </c>
    </row>
    <row r="2467" spans="1:7" ht="15" customHeight="1">
      <c r="A2467" s="11">
        <v>2465</v>
      </c>
      <c r="B2467" s="11" t="s">
        <v>4041</v>
      </c>
      <c r="C2467" s="24" t="s">
        <v>4200</v>
      </c>
      <c r="D2467" s="24" t="s">
        <v>4201</v>
      </c>
      <c r="E2467" s="14">
        <v>100</v>
      </c>
      <c r="F2467" s="17">
        <v>4.010471204188482</v>
      </c>
      <c r="G2467" s="16" t="s">
        <v>171</v>
      </c>
    </row>
    <row r="2468" spans="1:7" ht="15" customHeight="1">
      <c r="A2468" s="11">
        <v>2466</v>
      </c>
      <c r="B2468" s="11" t="s">
        <v>4041</v>
      </c>
      <c r="C2468" s="24" t="s">
        <v>4202</v>
      </c>
      <c r="D2468" s="24" t="s">
        <v>4203</v>
      </c>
      <c r="E2468" s="14">
        <v>92.75</v>
      </c>
      <c r="F2468" s="17">
        <v>3.9930191972076794</v>
      </c>
      <c r="G2468" s="16" t="s">
        <v>171</v>
      </c>
    </row>
    <row r="2469" spans="1:7" ht="15" customHeight="1">
      <c r="A2469" s="11">
        <v>2467</v>
      </c>
      <c r="B2469" s="11" t="s">
        <v>4041</v>
      </c>
      <c r="C2469" s="16" t="s">
        <v>4204</v>
      </c>
      <c r="D2469" s="116" t="s">
        <v>4205</v>
      </c>
      <c r="E2469" s="14">
        <v>100</v>
      </c>
      <c r="F2469" s="17">
        <v>4.17913043478261</v>
      </c>
      <c r="G2469" s="16" t="s">
        <v>171</v>
      </c>
    </row>
    <row r="2470" spans="1:7" ht="15" customHeight="1">
      <c r="A2470" s="11">
        <v>2468</v>
      </c>
      <c r="B2470" s="11" t="s">
        <v>4041</v>
      </c>
      <c r="C2470" s="16" t="s">
        <v>4206</v>
      </c>
      <c r="D2470" s="116" t="s">
        <v>4207</v>
      </c>
      <c r="E2470" s="14">
        <v>100</v>
      </c>
      <c r="F2470" s="17">
        <v>3.91913043478261</v>
      </c>
      <c r="G2470" s="16" t="s">
        <v>171</v>
      </c>
    </row>
    <row r="2471" spans="1:7" ht="15" customHeight="1">
      <c r="A2471" s="11">
        <v>2469</v>
      </c>
      <c r="B2471" s="11" t="s">
        <v>4041</v>
      </c>
      <c r="C2471" s="16" t="s">
        <v>4208</v>
      </c>
      <c r="D2471" s="116" t="s">
        <v>4209</v>
      </c>
      <c r="E2471" s="14">
        <v>100</v>
      </c>
      <c r="F2471" s="17">
        <v>3.88173913043478</v>
      </c>
      <c r="G2471" s="16" t="s">
        <v>171</v>
      </c>
    </row>
    <row r="2472" spans="1:7" ht="15" customHeight="1">
      <c r="A2472" s="11">
        <v>2470</v>
      </c>
      <c r="B2472" s="11" t="s">
        <v>4041</v>
      </c>
      <c r="C2472" s="24" t="s">
        <v>4210</v>
      </c>
      <c r="D2472" s="24" t="s">
        <v>4211</v>
      </c>
      <c r="E2472" s="14">
        <v>100</v>
      </c>
      <c r="F2472" s="17">
        <v>4.20481927710843</v>
      </c>
      <c r="G2472" s="16" t="s">
        <v>171</v>
      </c>
    </row>
    <row r="2473" spans="1:7" ht="15" customHeight="1">
      <c r="A2473" s="11">
        <v>2471</v>
      </c>
      <c r="B2473" s="11" t="s">
        <v>4041</v>
      </c>
      <c r="C2473" s="78" t="s">
        <v>4212</v>
      </c>
      <c r="D2473" s="78" t="s">
        <v>4213</v>
      </c>
      <c r="E2473" s="14">
        <v>100</v>
      </c>
      <c r="F2473" s="17">
        <v>3.996296296296296</v>
      </c>
      <c r="G2473" s="16" t="s">
        <v>171</v>
      </c>
    </row>
    <row r="2474" spans="1:7" ht="15" customHeight="1">
      <c r="A2474" s="11">
        <v>2472</v>
      </c>
      <c r="B2474" s="11" t="s">
        <v>4041</v>
      </c>
      <c r="C2474" s="24" t="s">
        <v>4214</v>
      </c>
      <c r="D2474" s="24" t="s">
        <v>4215</v>
      </c>
      <c r="E2474" s="14">
        <v>100</v>
      </c>
      <c r="F2474" s="17">
        <v>4.02643504531722</v>
      </c>
      <c r="G2474" s="16" t="s">
        <v>171</v>
      </c>
    </row>
    <row r="2475" spans="1:7" ht="15" customHeight="1">
      <c r="A2475" s="11">
        <v>2473</v>
      </c>
      <c r="B2475" s="11" t="s">
        <v>4041</v>
      </c>
      <c r="C2475" s="24" t="s">
        <v>4216</v>
      </c>
      <c r="D2475" s="24" t="s">
        <v>4217</v>
      </c>
      <c r="E2475" s="14">
        <v>91</v>
      </c>
      <c r="F2475" s="17">
        <v>3.94410876132931</v>
      </c>
      <c r="G2475" s="16" t="s">
        <v>171</v>
      </c>
    </row>
    <row r="2476" spans="1:7" ht="15" customHeight="1">
      <c r="A2476" s="11">
        <v>2474</v>
      </c>
      <c r="B2476" s="11" t="s">
        <v>4041</v>
      </c>
      <c r="C2476" s="24" t="s">
        <v>4218</v>
      </c>
      <c r="D2476" s="24" t="s">
        <v>4219</v>
      </c>
      <c r="E2476" s="14">
        <v>87.5</v>
      </c>
      <c r="F2476" s="17">
        <v>3.77190332326284</v>
      </c>
      <c r="G2476" s="16" t="s">
        <v>171</v>
      </c>
    </row>
    <row r="2477" spans="1:7" ht="15" customHeight="1">
      <c r="A2477" s="11">
        <v>2475</v>
      </c>
      <c r="B2477" s="11" t="s">
        <v>4041</v>
      </c>
      <c r="C2477" s="24" t="s">
        <v>4220</v>
      </c>
      <c r="D2477" s="24" t="s">
        <v>4221</v>
      </c>
      <c r="E2477" s="14">
        <v>100</v>
      </c>
      <c r="F2477" s="17">
        <v>3.65483383685801</v>
      </c>
      <c r="G2477" s="16" t="s">
        <v>171</v>
      </c>
    </row>
    <row r="2478" spans="1:7" ht="15" customHeight="1">
      <c r="A2478" s="11">
        <v>2476</v>
      </c>
      <c r="B2478" s="11" t="s">
        <v>4041</v>
      </c>
      <c r="C2478" s="12" t="s">
        <v>4222</v>
      </c>
      <c r="D2478" s="12" t="s">
        <v>4223</v>
      </c>
      <c r="E2478" s="14">
        <v>100</v>
      </c>
      <c r="F2478" s="17">
        <v>3.79028925619835</v>
      </c>
      <c r="G2478" s="16" t="s">
        <v>171</v>
      </c>
    </row>
    <row r="2479" spans="1:7" ht="15" customHeight="1">
      <c r="A2479" s="11">
        <v>2477</v>
      </c>
      <c r="B2479" s="11" t="s">
        <v>4041</v>
      </c>
      <c r="C2479" s="12" t="s">
        <v>4224</v>
      </c>
      <c r="D2479" s="12" t="s">
        <v>4225</v>
      </c>
      <c r="E2479" s="14">
        <v>100</v>
      </c>
      <c r="F2479" s="17">
        <v>3.76962809917355</v>
      </c>
      <c r="G2479" s="16" t="s">
        <v>171</v>
      </c>
    </row>
    <row r="2480" spans="1:7" ht="15" customHeight="1">
      <c r="A2480" s="11">
        <v>2478</v>
      </c>
      <c r="B2480" s="11" t="s">
        <v>4041</v>
      </c>
      <c r="C2480" s="12" t="s">
        <v>4226</v>
      </c>
      <c r="D2480" s="12" t="s">
        <v>4227</v>
      </c>
      <c r="E2480" s="14">
        <v>100</v>
      </c>
      <c r="F2480" s="17">
        <v>3.72210743801653</v>
      </c>
      <c r="G2480" s="16" t="s">
        <v>171</v>
      </c>
    </row>
    <row r="2481" spans="1:7" ht="15" customHeight="1">
      <c r="A2481" s="11">
        <v>2479</v>
      </c>
      <c r="B2481" s="11" t="s">
        <v>4041</v>
      </c>
      <c r="C2481" s="12" t="s">
        <v>4228</v>
      </c>
      <c r="D2481" s="12" t="s">
        <v>4229</v>
      </c>
      <c r="E2481" s="14">
        <v>100</v>
      </c>
      <c r="F2481" s="17">
        <v>3.68904958677686</v>
      </c>
      <c r="G2481" s="16" t="s">
        <v>171</v>
      </c>
    </row>
    <row r="2482" spans="1:7" ht="15" customHeight="1">
      <c r="A2482" s="11">
        <v>2480</v>
      </c>
      <c r="B2482" s="11" t="s">
        <v>4041</v>
      </c>
      <c r="C2482" s="12" t="s">
        <v>4230</v>
      </c>
      <c r="D2482" s="12" t="s">
        <v>4231</v>
      </c>
      <c r="E2482" s="14">
        <v>100</v>
      </c>
      <c r="F2482" s="17">
        <v>3.6694214876033</v>
      </c>
      <c r="G2482" s="16" t="s">
        <v>171</v>
      </c>
    </row>
    <row r="2483" spans="1:7" ht="15" customHeight="1">
      <c r="A2483" s="11">
        <v>2481</v>
      </c>
      <c r="B2483" s="11" t="s">
        <v>4041</v>
      </c>
      <c r="C2483" s="12" t="s">
        <v>992</v>
      </c>
      <c r="D2483" s="12" t="s">
        <v>4232</v>
      </c>
      <c r="E2483" s="14">
        <v>99</v>
      </c>
      <c r="F2483" s="17">
        <v>3.66115702479339</v>
      </c>
      <c r="G2483" s="16" t="s">
        <v>171</v>
      </c>
    </row>
    <row r="2484" spans="1:7" ht="15" customHeight="1">
      <c r="A2484" s="11">
        <v>2482</v>
      </c>
      <c r="B2484" s="11" t="s">
        <v>4041</v>
      </c>
      <c r="C2484" s="30" t="s">
        <v>4233</v>
      </c>
      <c r="D2484" s="30" t="s">
        <v>4234</v>
      </c>
      <c r="E2484" s="14">
        <v>100</v>
      </c>
      <c r="F2484" s="17">
        <v>3.6301652892562</v>
      </c>
      <c r="G2484" s="16" t="s">
        <v>171</v>
      </c>
    </row>
    <row r="2485" spans="1:7" ht="15" customHeight="1">
      <c r="A2485" s="11">
        <v>2483</v>
      </c>
      <c r="B2485" s="11" t="s">
        <v>4041</v>
      </c>
      <c r="C2485" s="12" t="s">
        <v>4235</v>
      </c>
      <c r="D2485" s="12" t="s">
        <v>4236</v>
      </c>
      <c r="E2485" s="14">
        <v>96.5</v>
      </c>
      <c r="F2485" s="17">
        <v>3.60433884297521</v>
      </c>
      <c r="G2485" s="16" t="s">
        <v>171</v>
      </c>
    </row>
    <row r="2486" spans="1:7" ht="15" customHeight="1">
      <c r="A2486" s="11">
        <v>2484</v>
      </c>
      <c r="B2486" s="11" t="s">
        <v>4041</v>
      </c>
      <c r="C2486" s="24" t="s">
        <v>4237</v>
      </c>
      <c r="D2486" s="24" t="s">
        <v>4238</v>
      </c>
      <c r="E2486" s="14">
        <v>92</v>
      </c>
      <c r="F2486" s="17">
        <v>3.842298288508557</v>
      </c>
      <c r="G2486" s="16" t="s">
        <v>171</v>
      </c>
    </row>
    <row r="2487" spans="1:7" ht="15" customHeight="1">
      <c r="A2487" s="11">
        <v>2485</v>
      </c>
      <c r="B2487" s="11" t="s">
        <v>4041</v>
      </c>
      <c r="C2487" s="24" t="s">
        <v>4239</v>
      </c>
      <c r="D2487" s="24" t="s">
        <v>4240</v>
      </c>
      <c r="E2487" s="14">
        <v>100</v>
      </c>
      <c r="F2487" s="17">
        <v>3.7273838630806844</v>
      </c>
      <c r="G2487" s="16" t="s">
        <v>171</v>
      </c>
    </row>
    <row r="2488" spans="1:7" ht="15" customHeight="1">
      <c r="A2488" s="11">
        <v>2486</v>
      </c>
      <c r="B2488" s="11" t="s">
        <v>4041</v>
      </c>
      <c r="C2488" s="24" t="s">
        <v>4241</v>
      </c>
      <c r="D2488" s="24" t="s">
        <v>4242</v>
      </c>
      <c r="E2488" s="14">
        <v>95.5</v>
      </c>
      <c r="F2488" s="17">
        <v>3.6674816625916873</v>
      </c>
      <c r="G2488" s="16" t="s">
        <v>171</v>
      </c>
    </row>
    <row r="2489" spans="1:7" ht="15" customHeight="1">
      <c r="A2489" s="11">
        <v>2487</v>
      </c>
      <c r="B2489" s="11" t="s">
        <v>4041</v>
      </c>
      <c r="C2489" s="24" t="s">
        <v>4243</v>
      </c>
      <c r="D2489" s="24" t="s">
        <v>4244</v>
      </c>
      <c r="E2489" s="14">
        <v>99.5</v>
      </c>
      <c r="F2489" s="17">
        <v>3.2444987775061125</v>
      </c>
      <c r="G2489" s="16" t="s">
        <v>171</v>
      </c>
    </row>
    <row r="2490" spans="1:7" ht="15" customHeight="1">
      <c r="A2490" s="11">
        <v>2488</v>
      </c>
      <c r="B2490" s="11" t="s">
        <v>4041</v>
      </c>
      <c r="C2490" s="24" t="s">
        <v>4245</v>
      </c>
      <c r="D2490" s="24" t="s">
        <v>4246</v>
      </c>
      <c r="E2490" s="14">
        <v>100</v>
      </c>
      <c r="F2490" s="17">
        <v>3.9611</v>
      </c>
      <c r="G2490" s="16" t="s">
        <v>171</v>
      </c>
    </row>
    <row r="2491" spans="1:7" ht="15" customHeight="1">
      <c r="A2491" s="11">
        <v>2489</v>
      </c>
      <c r="B2491" s="11" t="s">
        <v>4041</v>
      </c>
      <c r="C2491" s="24" t="s">
        <v>4247</v>
      </c>
      <c r="D2491" s="24" t="s">
        <v>4248</v>
      </c>
      <c r="E2491" s="14">
        <v>100</v>
      </c>
      <c r="F2491" s="17">
        <v>3.9198</v>
      </c>
      <c r="G2491" s="16" t="s">
        <v>171</v>
      </c>
    </row>
    <row r="2492" spans="1:7" ht="15" customHeight="1">
      <c r="A2492" s="11">
        <v>2490</v>
      </c>
      <c r="B2492" s="11" t="s">
        <v>4041</v>
      </c>
      <c r="C2492" s="12" t="s">
        <v>4249</v>
      </c>
      <c r="D2492" s="12" t="s">
        <v>4250</v>
      </c>
      <c r="E2492" s="14">
        <v>96</v>
      </c>
      <c r="F2492" s="17">
        <v>4.06681514476615</v>
      </c>
      <c r="G2492" s="16" t="s">
        <v>171</v>
      </c>
    </row>
    <row r="2493" spans="1:7" ht="15" customHeight="1">
      <c r="A2493" s="11">
        <v>2491</v>
      </c>
      <c r="B2493" s="11" t="s">
        <v>4041</v>
      </c>
      <c r="C2493" s="12" t="s">
        <v>4251</v>
      </c>
      <c r="D2493" s="12" t="s">
        <v>4252</v>
      </c>
      <c r="E2493" s="14">
        <v>100</v>
      </c>
      <c r="F2493" s="17">
        <v>4.0445434298441</v>
      </c>
      <c r="G2493" s="16" t="s">
        <v>171</v>
      </c>
    </row>
    <row r="2494" spans="1:7" ht="15" customHeight="1">
      <c r="A2494" s="11">
        <v>2492</v>
      </c>
      <c r="B2494" s="11" t="s">
        <v>4041</v>
      </c>
      <c r="C2494" s="78" t="s">
        <v>4253</v>
      </c>
      <c r="D2494" s="108" t="s">
        <v>4254</v>
      </c>
      <c r="E2494" s="14">
        <v>100</v>
      </c>
      <c r="F2494" s="17">
        <v>4.14723926380368</v>
      </c>
      <c r="G2494" s="16" t="s">
        <v>171</v>
      </c>
    </row>
    <row r="2495" spans="1:7" ht="15" customHeight="1">
      <c r="A2495" s="11">
        <v>2493</v>
      </c>
      <c r="B2495" s="11" t="s">
        <v>4041</v>
      </c>
      <c r="C2495" s="24" t="s">
        <v>4255</v>
      </c>
      <c r="D2495" s="24" t="s">
        <v>4256</v>
      </c>
      <c r="E2495" s="14">
        <v>100</v>
      </c>
      <c r="F2495" s="17">
        <v>3.97546012269939</v>
      </c>
      <c r="G2495" s="16" t="s">
        <v>171</v>
      </c>
    </row>
    <row r="2496" spans="1:7" ht="15" customHeight="1">
      <c r="A2496" s="11">
        <v>2494</v>
      </c>
      <c r="B2496" s="11" t="s">
        <v>4041</v>
      </c>
      <c r="C2496" s="24" t="s">
        <v>4257</v>
      </c>
      <c r="D2496" s="24" t="s">
        <v>4258</v>
      </c>
      <c r="E2496" s="14">
        <v>100</v>
      </c>
      <c r="F2496" s="17">
        <v>4.12450592885375</v>
      </c>
      <c r="G2496" s="16" t="s">
        <v>171</v>
      </c>
    </row>
    <row r="2497" spans="1:7" ht="15" customHeight="1">
      <c r="A2497" s="11">
        <v>2495</v>
      </c>
      <c r="B2497" s="11" t="s">
        <v>4041</v>
      </c>
      <c r="C2497" s="24" t="s">
        <v>4259</v>
      </c>
      <c r="D2497" s="24" t="s">
        <v>4260</v>
      </c>
      <c r="E2497" s="14">
        <v>100</v>
      </c>
      <c r="F2497" s="17">
        <v>4.09288537549407</v>
      </c>
      <c r="G2497" s="16" t="s">
        <v>171</v>
      </c>
    </row>
    <row r="2498" spans="1:7" ht="15" customHeight="1">
      <c r="A2498" s="11">
        <v>2496</v>
      </c>
      <c r="B2498" s="11" t="s">
        <v>4041</v>
      </c>
      <c r="C2498" s="24" t="s">
        <v>4261</v>
      </c>
      <c r="D2498" s="24" t="s">
        <v>4262</v>
      </c>
      <c r="E2498" s="14">
        <v>100</v>
      </c>
      <c r="F2498" s="17">
        <v>4.07509881422925</v>
      </c>
      <c r="G2498" s="16" t="s">
        <v>171</v>
      </c>
    </row>
    <row r="2499" spans="1:7" ht="15" customHeight="1">
      <c r="A2499" s="11">
        <v>2497</v>
      </c>
      <c r="B2499" s="11" t="s">
        <v>4041</v>
      </c>
      <c r="C2499" s="24" t="s">
        <v>4263</v>
      </c>
      <c r="D2499" s="24" t="s">
        <v>4264</v>
      </c>
      <c r="E2499" s="14">
        <v>100</v>
      </c>
      <c r="F2499" s="17">
        <v>4.04841897233202</v>
      </c>
      <c r="G2499" s="16" t="s">
        <v>171</v>
      </c>
    </row>
    <row r="2500" spans="1:7" ht="15" customHeight="1">
      <c r="A2500" s="11">
        <v>2498</v>
      </c>
      <c r="B2500" s="11" t="s">
        <v>4041</v>
      </c>
      <c r="C2500" s="24" t="s">
        <v>4265</v>
      </c>
      <c r="D2500" s="94" t="s">
        <v>4266</v>
      </c>
      <c r="E2500" s="14">
        <v>100</v>
      </c>
      <c r="F2500" s="17">
        <v>3.89817232375979</v>
      </c>
      <c r="G2500" s="80" t="s">
        <v>347</v>
      </c>
    </row>
    <row r="2501" spans="1:7" ht="15" customHeight="1">
      <c r="A2501" s="11">
        <v>2499</v>
      </c>
      <c r="B2501" s="11" t="s">
        <v>4041</v>
      </c>
      <c r="C2501" s="24" t="s">
        <v>4267</v>
      </c>
      <c r="D2501" s="94" t="s">
        <v>4268</v>
      </c>
      <c r="E2501" s="14">
        <v>100</v>
      </c>
      <c r="F2501" s="17">
        <v>3.87728459530026</v>
      </c>
      <c r="G2501" s="80" t="s">
        <v>347</v>
      </c>
    </row>
    <row r="2502" spans="1:7" ht="15" customHeight="1">
      <c r="A2502" s="11">
        <v>2500</v>
      </c>
      <c r="B2502" s="11" t="s">
        <v>4041</v>
      </c>
      <c r="C2502" s="24" t="s">
        <v>4269</v>
      </c>
      <c r="D2502" s="94" t="s">
        <v>4270</v>
      </c>
      <c r="E2502" s="14">
        <v>100</v>
      </c>
      <c r="F2502" s="17">
        <v>3.85509138381201</v>
      </c>
      <c r="G2502" s="80" t="s">
        <v>347</v>
      </c>
    </row>
    <row r="2503" spans="1:7" ht="15" customHeight="1">
      <c r="A2503" s="11">
        <v>2501</v>
      </c>
      <c r="B2503" s="11" t="s">
        <v>4041</v>
      </c>
      <c r="C2503" s="24" t="s">
        <v>4271</v>
      </c>
      <c r="D2503" s="94" t="s">
        <v>4272</v>
      </c>
      <c r="E2503" s="14">
        <v>100</v>
      </c>
      <c r="F2503" s="17">
        <v>3.83159268929504</v>
      </c>
      <c r="G2503" s="90" t="s">
        <v>347</v>
      </c>
    </row>
    <row r="2504" spans="1:7" ht="15" customHeight="1">
      <c r="A2504" s="11">
        <v>2502</v>
      </c>
      <c r="B2504" s="11" t="s">
        <v>4041</v>
      </c>
      <c r="C2504" s="24" t="s">
        <v>4273</v>
      </c>
      <c r="D2504" s="94" t="s">
        <v>4274</v>
      </c>
      <c r="E2504" s="14">
        <v>100</v>
      </c>
      <c r="F2504" s="17">
        <v>3.8289817232376</v>
      </c>
      <c r="G2504" s="80" t="s">
        <v>347</v>
      </c>
    </row>
    <row r="2505" spans="1:7" ht="15" customHeight="1">
      <c r="A2505" s="11">
        <v>2503</v>
      </c>
      <c r="B2505" s="11" t="s">
        <v>4041</v>
      </c>
      <c r="C2505" s="24" t="s">
        <v>4275</v>
      </c>
      <c r="D2505" s="94" t="s">
        <v>4276</v>
      </c>
      <c r="E2505" s="14">
        <v>100</v>
      </c>
      <c r="F2505" s="17">
        <v>3.82506527415144</v>
      </c>
      <c r="G2505" s="80" t="s">
        <v>347</v>
      </c>
    </row>
    <row r="2506" spans="1:7" ht="15" customHeight="1">
      <c r="A2506" s="11">
        <v>2504</v>
      </c>
      <c r="B2506" s="11" t="s">
        <v>4041</v>
      </c>
      <c r="C2506" s="24" t="s">
        <v>4277</v>
      </c>
      <c r="D2506" s="94" t="s">
        <v>4278</v>
      </c>
      <c r="E2506" s="14">
        <v>100</v>
      </c>
      <c r="F2506" s="17">
        <v>3.81201044386423</v>
      </c>
      <c r="G2506" s="80" t="s">
        <v>347</v>
      </c>
    </row>
    <row r="2507" spans="1:7" ht="15" customHeight="1">
      <c r="A2507" s="11">
        <v>2505</v>
      </c>
      <c r="B2507" s="11" t="s">
        <v>4041</v>
      </c>
      <c r="C2507" s="24" t="s">
        <v>4279</v>
      </c>
      <c r="D2507" s="94" t="s">
        <v>4280</v>
      </c>
      <c r="E2507" s="14">
        <v>100</v>
      </c>
      <c r="F2507" s="17">
        <v>3.80417754569191</v>
      </c>
      <c r="G2507" s="80" t="s">
        <v>347</v>
      </c>
    </row>
    <row r="2508" spans="1:7" ht="15" customHeight="1">
      <c r="A2508" s="11">
        <v>2506</v>
      </c>
      <c r="B2508" s="11" t="s">
        <v>4041</v>
      </c>
      <c r="C2508" s="24" t="s">
        <v>4281</v>
      </c>
      <c r="D2508" s="94" t="s">
        <v>4282</v>
      </c>
      <c r="E2508" s="14">
        <v>95.5</v>
      </c>
      <c r="F2508" s="17">
        <v>3.80026109660574</v>
      </c>
      <c r="G2508" s="80" t="s">
        <v>347</v>
      </c>
    </row>
    <row r="2509" spans="1:7" ht="15" customHeight="1">
      <c r="A2509" s="11">
        <v>2507</v>
      </c>
      <c r="B2509" s="11" t="s">
        <v>4041</v>
      </c>
      <c r="C2509" s="24" t="s">
        <v>4283</v>
      </c>
      <c r="D2509" s="94" t="s">
        <v>4284</v>
      </c>
      <c r="E2509" s="14">
        <v>100</v>
      </c>
      <c r="F2509" s="17">
        <v>3.79895561357702</v>
      </c>
      <c r="G2509" s="80" t="s">
        <v>347</v>
      </c>
    </row>
    <row r="2510" spans="1:7" ht="15" customHeight="1">
      <c r="A2510" s="11">
        <v>2508</v>
      </c>
      <c r="B2510" s="11" t="s">
        <v>4041</v>
      </c>
      <c r="C2510" s="24" t="s">
        <v>4285</v>
      </c>
      <c r="D2510" s="94" t="s">
        <v>4286</v>
      </c>
      <c r="E2510" s="14">
        <v>99</v>
      </c>
      <c r="F2510" s="17">
        <v>3.76631853785901</v>
      </c>
      <c r="G2510" s="80" t="s">
        <v>347</v>
      </c>
    </row>
    <row r="2511" spans="1:7" ht="15" customHeight="1">
      <c r="A2511" s="11">
        <v>2509</v>
      </c>
      <c r="B2511" s="11" t="s">
        <v>4041</v>
      </c>
      <c r="C2511" s="24" t="s">
        <v>4287</v>
      </c>
      <c r="D2511" s="94" t="s">
        <v>4288</v>
      </c>
      <c r="E2511" s="14">
        <v>91.5</v>
      </c>
      <c r="F2511" s="17">
        <v>3.76631853785901</v>
      </c>
      <c r="G2511" s="80" t="s">
        <v>347</v>
      </c>
    </row>
    <row r="2512" spans="1:7" ht="15" customHeight="1">
      <c r="A2512" s="11">
        <v>2510</v>
      </c>
      <c r="B2512" s="11" t="s">
        <v>4041</v>
      </c>
      <c r="C2512" s="12" t="s">
        <v>4289</v>
      </c>
      <c r="D2512" s="115" t="s">
        <v>4290</v>
      </c>
      <c r="E2512" s="14">
        <v>100</v>
      </c>
      <c r="F2512" s="17">
        <v>3.90056818181818</v>
      </c>
      <c r="G2512" s="80" t="s">
        <v>347</v>
      </c>
    </row>
    <row r="2513" spans="1:7" ht="15" customHeight="1">
      <c r="A2513" s="11">
        <v>2511</v>
      </c>
      <c r="B2513" s="11" t="s">
        <v>4041</v>
      </c>
      <c r="C2513" s="12" t="s">
        <v>4291</v>
      </c>
      <c r="D2513" s="94" t="s">
        <v>4292</v>
      </c>
      <c r="E2513" s="14">
        <v>100</v>
      </c>
      <c r="F2513" s="17">
        <v>3.79734848484848</v>
      </c>
      <c r="G2513" s="80" t="s">
        <v>347</v>
      </c>
    </row>
    <row r="2514" spans="1:7" ht="15" customHeight="1">
      <c r="A2514" s="11">
        <v>2512</v>
      </c>
      <c r="B2514" s="11" t="s">
        <v>4041</v>
      </c>
      <c r="C2514" s="12" t="s">
        <v>4293</v>
      </c>
      <c r="D2514" s="94" t="s">
        <v>4294</v>
      </c>
      <c r="E2514" s="14">
        <v>90</v>
      </c>
      <c r="F2514" s="17">
        <v>3.75378787878788</v>
      </c>
      <c r="G2514" s="80" t="s">
        <v>347</v>
      </c>
    </row>
    <row r="2515" spans="1:7" ht="15" customHeight="1">
      <c r="A2515" s="11">
        <v>2513</v>
      </c>
      <c r="B2515" s="11" t="s">
        <v>4041</v>
      </c>
      <c r="C2515" s="12" t="s">
        <v>4295</v>
      </c>
      <c r="D2515" s="94" t="s">
        <v>4296</v>
      </c>
      <c r="E2515" s="14">
        <v>100</v>
      </c>
      <c r="F2515" s="17">
        <v>3.79724409448819</v>
      </c>
      <c r="G2515" s="80" t="s">
        <v>347</v>
      </c>
    </row>
    <row r="2516" spans="1:7" ht="15" customHeight="1">
      <c r="A2516" s="11">
        <v>2514</v>
      </c>
      <c r="B2516" s="11" t="s">
        <v>4041</v>
      </c>
      <c r="C2516" s="12" t="s">
        <v>4297</v>
      </c>
      <c r="D2516" s="94" t="s">
        <v>4298</v>
      </c>
      <c r="E2516" s="14">
        <v>89.5</v>
      </c>
      <c r="F2516" s="17">
        <v>3.77362204724409</v>
      </c>
      <c r="G2516" s="80" t="s">
        <v>347</v>
      </c>
    </row>
    <row r="2517" spans="1:7" ht="15" customHeight="1">
      <c r="A2517" s="11">
        <v>2515</v>
      </c>
      <c r="B2517" s="11" t="s">
        <v>4041</v>
      </c>
      <c r="C2517" s="12" t="s">
        <v>4299</v>
      </c>
      <c r="D2517" s="117" t="s">
        <v>4300</v>
      </c>
      <c r="E2517" s="14">
        <v>100</v>
      </c>
      <c r="F2517" s="17">
        <v>4.01041666666667</v>
      </c>
      <c r="G2517" s="16" t="s">
        <v>347</v>
      </c>
    </row>
    <row r="2518" spans="1:7" ht="15" customHeight="1">
      <c r="A2518" s="11">
        <v>2516</v>
      </c>
      <c r="B2518" s="11" t="s">
        <v>4041</v>
      </c>
      <c r="C2518" s="12" t="s">
        <v>4301</v>
      </c>
      <c r="D2518" s="12" t="s">
        <v>4302</v>
      </c>
      <c r="E2518" s="14">
        <v>100</v>
      </c>
      <c r="F2518" s="17">
        <v>4.00833333333333</v>
      </c>
      <c r="G2518" s="16" t="s">
        <v>347</v>
      </c>
    </row>
    <row r="2519" spans="1:7" ht="15" customHeight="1">
      <c r="A2519" s="11">
        <v>2517</v>
      </c>
      <c r="B2519" s="11" t="s">
        <v>4041</v>
      </c>
      <c r="C2519" s="12" t="s">
        <v>1808</v>
      </c>
      <c r="D2519" s="12" t="s">
        <v>4303</v>
      </c>
      <c r="E2519" s="14">
        <v>100</v>
      </c>
      <c r="F2519" s="17">
        <v>3.98125</v>
      </c>
      <c r="G2519" s="16" t="s">
        <v>347</v>
      </c>
    </row>
    <row r="2520" spans="1:7" ht="15" customHeight="1">
      <c r="A2520" s="11">
        <v>2518</v>
      </c>
      <c r="B2520" s="11" t="s">
        <v>4041</v>
      </c>
      <c r="C2520" s="24" t="s">
        <v>4304</v>
      </c>
      <c r="D2520" s="24" t="s">
        <v>4305</v>
      </c>
      <c r="E2520" s="14">
        <v>100</v>
      </c>
      <c r="F2520" s="17">
        <v>3.9526022304832718</v>
      </c>
      <c r="G2520" s="24" t="s">
        <v>347</v>
      </c>
    </row>
    <row r="2521" spans="1:7" ht="15" customHeight="1">
      <c r="A2521" s="11">
        <v>2519</v>
      </c>
      <c r="B2521" s="11" t="s">
        <v>4041</v>
      </c>
      <c r="C2521" s="24" t="s">
        <v>4306</v>
      </c>
      <c r="D2521" s="24" t="s">
        <v>4307</v>
      </c>
      <c r="E2521" s="14">
        <v>94</v>
      </c>
      <c r="F2521" s="17">
        <v>3.923791821561339</v>
      </c>
      <c r="G2521" s="24" t="s">
        <v>347</v>
      </c>
    </row>
    <row r="2522" spans="1:7" ht="15" customHeight="1">
      <c r="A2522" s="11">
        <v>2520</v>
      </c>
      <c r="B2522" s="11" t="s">
        <v>4041</v>
      </c>
      <c r="C2522" s="13" t="s">
        <v>4308</v>
      </c>
      <c r="D2522" s="98" t="s">
        <v>4309</v>
      </c>
      <c r="E2522" s="14" t="s">
        <v>4072</v>
      </c>
      <c r="F2522" s="17">
        <v>4.61666666666667</v>
      </c>
      <c r="G2522" s="24" t="s">
        <v>347</v>
      </c>
    </row>
    <row r="2523" spans="1:7" ht="15" customHeight="1">
      <c r="A2523" s="11">
        <v>2521</v>
      </c>
      <c r="B2523" s="11" t="s">
        <v>4041</v>
      </c>
      <c r="C2523" s="13" t="s">
        <v>4310</v>
      </c>
      <c r="D2523" s="98" t="s">
        <v>4311</v>
      </c>
      <c r="E2523" s="14" t="s">
        <v>4072</v>
      </c>
      <c r="F2523" s="17">
        <v>4.35</v>
      </c>
      <c r="G2523" s="24" t="s">
        <v>347</v>
      </c>
    </row>
    <row r="2524" spans="1:7" ht="15" customHeight="1">
      <c r="A2524" s="11">
        <v>2522</v>
      </c>
      <c r="B2524" s="11" t="s">
        <v>4041</v>
      </c>
      <c r="C2524" s="24" t="s">
        <v>4312</v>
      </c>
      <c r="D2524" s="24" t="s">
        <v>4313</v>
      </c>
      <c r="E2524" s="14">
        <v>93</v>
      </c>
      <c r="F2524" s="17">
        <v>4.21408450704225</v>
      </c>
      <c r="G2524" s="69" t="s">
        <v>347</v>
      </c>
    </row>
    <row r="2525" spans="1:7" ht="15" customHeight="1">
      <c r="A2525" s="11">
        <v>2523</v>
      </c>
      <c r="B2525" s="11" t="s">
        <v>4041</v>
      </c>
      <c r="C2525" s="24" t="s">
        <v>4314</v>
      </c>
      <c r="D2525" s="24" t="s">
        <v>4315</v>
      </c>
      <c r="E2525" s="14">
        <v>100</v>
      </c>
      <c r="F2525" s="17">
        <v>4.20845070422535</v>
      </c>
      <c r="G2525" s="69" t="s">
        <v>347</v>
      </c>
    </row>
    <row r="2526" spans="1:7" ht="15" customHeight="1">
      <c r="A2526" s="11">
        <v>2524</v>
      </c>
      <c r="B2526" s="11" t="s">
        <v>4041</v>
      </c>
      <c r="C2526" s="24" t="s">
        <v>4316</v>
      </c>
      <c r="D2526" s="24" t="s">
        <v>4317</v>
      </c>
      <c r="E2526" s="14">
        <v>100</v>
      </c>
      <c r="F2526" s="17">
        <v>4.20281690140845</v>
      </c>
      <c r="G2526" s="69" t="s">
        <v>347</v>
      </c>
    </row>
    <row r="2527" spans="1:7" ht="15" customHeight="1">
      <c r="A2527" s="11">
        <v>2525</v>
      </c>
      <c r="B2527" s="11" t="s">
        <v>4041</v>
      </c>
      <c r="C2527" s="24" t="s">
        <v>4318</v>
      </c>
      <c r="D2527" s="24" t="s">
        <v>4319</v>
      </c>
      <c r="E2527" s="14">
        <v>100</v>
      </c>
      <c r="F2527" s="17">
        <v>4.15211267605634</v>
      </c>
      <c r="G2527" s="69" t="s">
        <v>347</v>
      </c>
    </row>
    <row r="2528" spans="1:7" ht="15" customHeight="1">
      <c r="A2528" s="11">
        <v>2526</v>
      </c>
      <c r="B2528" s="11" t="s">
        <v>4041</v>
      </c>
      <c r="C2528" s="24" t="s">
        <v>4320</v>
      </c>
      <c r="D2528" s="24" t="s">
        <v>4321</v>
      </c>
      <c r="E2528" s="14">
        <v>94.5</v>
      </c>
      <c r="F2528" s="17">
        <v>3.89776951672863</v>
      </c>
      <c r="G2528" s="16" t="s">
        <v>347</v>
      </c>
    </row>
    <row r="2529" spans="1:7" ht="15" customHeight="1">
      <c r="A2529" s="11">
        <v>2527</v>
      </c>
      <c r="B2529" s="11" t="s">
        <v>4041</v>
      </c>
      <c r="C2529" s="24" t="s">
        <v>1108</v>
      </c>
      <c r="D2529" s="24" t="s">
        <v>4322</v>
      </c>
      <c r="E2529" s="14">
        <v>100</v>
      </c>
      <c r="F2529" s="17">
        <v>3.89591078066915</v>
      </c>
      <c r="G2529" s="16" t="s">
        <v>347</v>
      </c>
    </row>
    <row r="2530" spans="1:7" ht="15" customHeight="1">
      <c r="A2530" s="11">
        <v>2528</v>
      </c>
      <c r="B2530" s="11" t="s">
        <v>4041</v>
      </c>
      <c r="C2530" s="24" t="s">
        <v>4323</v>
      </c>
      <c r="D2530" s="24" t="s">
        <v>4324</v>
      </c>
      <c r="E2530" s="14">
        <v>100</v>
      </c>
      <c r="F2530" s="17">
        <v>3.87732342007435</v>
      </c>
      <c r="G2530" s="16" t="s">
        <v>347</v>
      </c>
    </row>
    <row r="2531" spans="1:7" ht="15" customHeight="1">
      <c r="A2531" s="11">
        <v>2529</v>
      </c>
      <c r="B2531" s="11" t="s">
        <v>4041</v>
      </c>
      <c r="C2531" s="24" t="s">
        <v>4325</v>
      </c>
      <c r="D2531" s="24" t="s">
        <v>4326</v>
      </c>
      <c r="E2531" s="14">
        <v>100</v>
      </c>
      <c r="F2531" s="17">
        <v>3.85315985130112</v>
      </c>
      <c r="G2531" s="16" t="s">
        <v>347</v>
      </c>
    </row>
    <row r="2532" spans="1:7" ht="15" customHeight="1">
      <c r="A2532" s="11">
        <v>2530</v>
      </c>
      <c r="B2532" s="11" t="s">
        <v>4041</v>
      </c>
      <c r="C2532" s="24" t="s">
        <v>4327</v>
      </c>
      <c r="D2532" s="24" t="s">
        <v>4328</v>
      </c>
      <c r="E2532" s="14">
        <v>100</v>
      </c>
      <c r="F2532" s="17">
        <v>3.85223048327138</v>
      </c>
      <c r="G2532" s="16" t="s">
        <v>347</v>
      </c>
    </row>
    <row r="2533" spans="1:7" ht="15" customHeight="1">
      <c r="A2533" s="11">
        <v>2531</v>
      </c>
      <c r="B2533" s="11" t="s">
        <v>4041</v>
      </c>
      <c r="C2533" s="24" t="s">
        <v>4329</v>
      </c>
      <c r="D2533" s="24" t="s">
        <v>4330</v>
      </c>
      <c r="E2533" s="14">
        <v>96</v>
      </c>
      <c r="F2533" s="17">
        <v>3.84851301115242</v>
      </c>
      <c r="G2533" s="16" t="s">
        <v>347</v>
      </c>
    </row>
    <row r="2534" spans="1:7" ht="15" customHeight="1">
      <c r="A2534" s="11">
        <v>2532</v>
      </c>
      <c r="B2534" s="11" t="s">
        <v>4041</v>
      </c>
      <c r="C2534" s="24" t="s">
        <v>4331</v>
      </c>
      <c r="D2534" s="24" t="s">
        <v>4332</v>
      </c>
      <c r="E2534" s="14">
        <v>100</v>
      </c>
      <c r="F2534" s="17">
        <v>3.84665427509294</v>
      </c>
      <c r="G2534" s="16" t="s">
        <v>347</v>
      </c>
    </row>
    <row r="2535" spans="1:7" ht="15" customHeight="1">
      <c r="A2535" s="11">
        <v>2533</v>
      </c>
      <c r="B2535" s="11" t="s">
        <v>4041</v>
      </c>
      <c r="C2535" s="24" t="s">
        <v>4333</v>
      </c>
      <c r="D2535" s="24" t="s">
        <v>4334</v>
      </c>
      <c r="E2535" s="14">
        <v>100</v>
      </c>
      <c r="F2535" s="17">
        <v>3.84386617100372</v>
      </c>
      <c r="G2535" s="16" t="s">
        <v>347</v>
      </c>
    </row>
    <row r="2536" spans="1:7" ht="15" customHeight="1">
      <c r="A2536" s="11">
        <v>2534</v>
      </c>
      <c r="B2536" s="11" t="s">
        <v>4041</v>
      </c>
      <c r="C2536" s="24" t="s">
        <v>4335</v>
      </c>
      <c r="D2536" s="24" t="s">
        <v>4336</v>
      </c>
      <c r="E2536" s="14">
        <v>100</v>
      </c>
      <c r="F2536" s="17">
        <v>3.83085501858736</v>
      </c>
      <c r="G2536" s="16" t="s">
        <v>347</v>
      </c>
    </row>
    <row r="2537" spans="1:7" ht="15" customHeight="1">
      <c r="A2537" s="11">
        <v>2535</v>
      </c>
      <c r="B2537" s="11" t="s">
        <v>4041</v>
      </c>
      <c r="C2537" s="24" t="s">
        <v>4337</v>
      </c>
      <c r="D2537" s="24" t="s">
        <v>4338</v>
      </c>
      <c r="E2537" s="14">
        <v>100</v>
      </c>
      <c r="F2537" s="17">
        <v>3.8271375464684</v>
      </c>
      <c r="G2537" s="16" t="s">
        <v>347</v>
      </c>
    </row>
    <row r="2538" spans="1:7" ht="15" customHeight="1">
      <c r="A2538" s="11">
        <v>2536</v>
      </c>
      <c r="B2538" s="11" t="s">
        <v>4041</v>
      </c>
      <c r="C2538" s="24" t="s">
        <v>4339</v>
      </c>
      <c r="D2538" s="24" t="s">
        <v>4340</v>
      </c>
      <c r="E2538" s="14">
        <v>100</v>
      </c>
      <c r="F2538" s="17">
        <v>3.81691449814126</v>
      </c>
      <c r="G2538" s="16" t="s">
        <v>347</v>
      </c>
    </row>
    <row r="2539" spans="1:7" ht="15" customHeight="1">
      <c r="A2539" s="11">
        <v>2537</v>
      </c>
      <c r="B2539" s="11" t="s">
        <v>4041</v>
      </c>
      <c r="C2539" s="24" t="s">
        <v>4341</v>
      </c>
      <c r="D2539" s="24" t="s">
        <v>4342</v>
      </c>
      <c r="E2539" s="14">
        <v>100</v>
      </c>
      <c r="F2539" s="17">
        <v>3.78717472118959</v>
      </c>
      <c r="G2539" s="16" t="s">
        <v>347</v>
      </c>
    </row>
    <row r="2540" spans="1:7" ht="15" customHeight="1">
      <c r="A2540" s="11">
        <v>2538</v>
      </c>
      <c r="B2540" s="11" t="s">
        <v>4041</v>
      </c>
      <c r="C2540" s="24" t="s">
        <v>4343</v>
      </c>
      <c r="D2540" s="24" t="s">
        <v>4344</v>
      </c>
      <c r="E2540" s="14">
        <v>100</v>
      </c>
      <c r="F2540" s="17">
        <v>3.77230483271375</v>
      </c>
      <c r="G2540" s="16" t="s">
        <v>347</v>
      </c>
    </row>
    <row r="2541" spans="1:7" ht="15" customHeight="1">
      <c r="A2541" s="11">
        <v>2539</v>
      </c>
      <c r="B2541" s="11" t="s">
        <v>4041</v>
      </c>
      <c r="C2541" s="24" t="s">
        <v>4345</v>
      </c>
      <c r="D2541" s="24" t="s">
        <v>4346</v>
      </c>
      <c r="E2541" s="14">
        <v>100</v>
      </c>
      <c r="F2541" s="17">
        <v>3.76951672862454</v>
      </c>
      <c r="G2541" s="16" t="s">
        <v>347</v>
      </c>
    </row>
    <row r="2542" spans="1:7" ht="15" customHeight="1">
      <c r="A2542" s="11">
        <v>2540</v>
      </c>
      <c r="B2542" s="11" t="s">
        <v>4041</v>
      </c>
      <c r="C2542" s="24" t="s">
        <v>4347</v>
      </c>
      <c r="D2542" s="24" t="s">
        <v>4348</v>
      </c>
      <c r="E2542" s="14">
        <v>97.5</v>
      </c>
      <c r="F2542" s="17">
        <v>3.9153577661431065</v>
      </c>
      <c r="G2542" s="16" t="s">
        <v>347</v>
      </c>
    </row>
    <row r="2543" spans="1:7" ht="15" customHeight="1">
      <c r="A2543" s="11">
        <v>2541</v>
      </c>
      <c r="B2543" s="11" t="s">
        <v>4041</v>
      </c>
      <c r="C2543" s="24" t="s">
        <v>4349</v>
      </c>
      <c r="D2543" s="24" t="s">
        <v>4350</v>
      </c>
      <c r="E2543" s="14">
        <v>100</v>
      </c>
      <c r="F2543" s="17">
        <v>3.87783595113438</v>
      </c>
      <c r="G2543" s="16" t="s">
        <v>347</v>
      </c>
    </row>
    <row r="2544" spans="1:7" ht="15" customHeight="1">
      <c r="A2544" s="11">
        <v>2542</v>
      </c>
      <c r="B2544" s="11" t="s">
        <v>4041</v>
      </c>
      <c r="C2544" s="24" t="s">
        <v>4351</v>
      </c>
      <c r="D2544" s="24" t="s">
        <v>4352</v>
      </c>
      <c r="E2544" s="14">
        <v>94.5</v>
      </c>
      <c r="F2544" s="17">
        <v>3.779232111692845</v>
      </c>
      <c r="G2544" s="16" t="s">
        <v>347</v>
      </c>
    </row>
    <row r="2545" spans="1:7" ht="15" customHeight="1">
      <c r="A2545" s="11">
        <v>2543</v>
      </c>
      <c r="B2545" s="11" t="s">
        <v>4041</v>
      </c>
      <c r="C2545" s="24" t="s">
        <v>4353</v>
      </c>
      <c r="D2545" s="24" t="s">
        <v>4354</v>
      </c>
      <c r="E2545" s="14">
        <v>100</v>
      </c>
      <c r="F2545" s="17">
        <v>3.7172774869109952</v>
      </c>
      <c r="G2545" s="16" t="s">
        <v>347</v>
      </c>
    </row>
    <row r="2546" spans="1:7" ht="15" customHeight="1">
      <c r="A2546" s="11">
        <v>2544</v>
      </c>
      <c r="B2546" s="11" t="s">
        <v>4041</v>
      </c>
      <c r="C2546" s="24" t="s">
        <v>4355</v>
      </c>
      <c r="D2546" s="24" t="s">
        <v>4356</v>
      </c>
      <c r="E2546" s="14">
        <v>100</v>
      </c>
      <c r="F2546" s="17">
        <v>3.650959860383945</v>
      </c>
      <c r="G2546" s="16" t="s">
        <v>347</v>
      </c>
    </row>
    <row r="2547" spans="1:7" ht="15" customHeight="1">
      <c r="A2547" s="11">
        <v>2545</v>
      </c>
      <c r="B2547" s="11" t="s">
        <v>4041</v>
      </c>
      <c r="C2547" s="16" t="s">
        <v>4357</v>
      </c>
      <c r="D2547" s="116" t="s">
        <v>4358</v>
      </c>
      <c r="E2547" s="14">
        <v>100</v>
      </c>
      <c r="F2547" s="17">
        <v>3.85913043478261</v>
      </c>
      <c r="G2547" s="16" t="s">
        <v>347</v>
      </c>
    </row>
    <row r="2548" spans="1:7" ht="15" customHeight="1">
      <c r="A2548" s="11">
        <v>2546</v>
      </c>
      <c r="B2548" s="11" t="s">
        <v>4041</v>
      </c>
      <c r="C2548" s="16" t="s">
        <v>4359</v>
      </c>
      <c r="D2548" s="116" t="s">
        <v>4360</v>
      </c>
      <c r="E2548" s="14">
        <v>100</v>
      </c>
      <c r="F2548" s="17">
        <v>3.82521739130435</v>
      </c>
      <c r="G2548" s="16" t="s">
        <v>347</v>
      </c>
    </row>
    <row r="2549" spans="1:7" ht="15" customHeight="1">
      <c r="A2549" s="11">
        <v>2547</v>
      </c>
      <c r="B2549" s="11" t="s">
        <v>4041</v>
      </c>
      <c r="C2549" s="27" t="s">
        <v>4361</v>
      </c>
      <c r="D2549" s="118" t="s">
        <v>4362</v>
      </c>
      <c r="E2549" s="14">
        <v>91.5</v>
      </c>
      <c r="F2549" s="17">
        <v>3.78260869565217</v>
      </c>
      <c r="G2549" s="16" t="s">
        <v>347</v>
      </c>
    </row>
    <row r="2550" spans="1:7" ht="15" customHeight="1">
      <c r="A2550" s="11">
        <v>2548</v>
      </c>
      <c r="B2550" s="11" t="s">
        <v>4041</v>
      </c>
      <c r="C2550" s="16" t="s">
        <v>4363</v>
      </c>
      <c r="D2550" s="116" t="s">
        <v>4364</v>
      </c>
      <c r="E2550" s="14">
        <v>100</v>
      </c>
      <c r="F2550" s="17">
        <v>3.68521739130435</v>
      </c>
      <c r="G2550" s="16" t="s">
        <v>347</v>
      </c>
    </row>
    <row r="2551" spans="1:7" ht="15" customHeight="1">
      <c r="A2551" s="11">
        <v>2549</v>
      </c>
      <c r="B2551" s="11" t="s">
        <v>4041</v>
      </c>
      <c r="C2551" s="24" t="s">
        <v>4365</v>
      </c>
      <c r="D2551" s="24" t="s">
        <v>4366</v>
      </c>
      <c r="E2551" s="14">
        <v>100</v>
      </c>
      <c r="F2551" s="17">
        <v>4.1355421686747</v>
      </c>
      <c r="G2551" s="16" t="s">
        <v>347</v>
      </c>
    </row>
    <row r="2552" spans="1:7" ht="15" customHeight="1">
      <c r="A2552" s="11">
        <v>2550</v>
      </c>
      <c r="B2552" s="11" t="s">
        <v>4041</v>
      </c>
      <c r="C2552" s="24" t="s">
        <v>4367</v>
      </c>
      <c r="D2552" s="24" t="s">
        <v>4368</v>
      </c>
      <c r="E2552" s="14">
        <v>94.5</v>
      </c>
      <c r="F2552" s="17">
        <v>4.1144578313253</v>
      </c>
      <c r="G2552" s="16" t="s">
        <v>347</v>
      </c>
    </row>
    <row r="2553" spans="1:7" ht="15" customHeight="1">
      <c r="A2553" s="11">
        <v>2551</v>
      </c>
      <c r="B2553" s="11" t="s">
        <v>4041</v>
      </c>
      <c r="C2553" s="24" t="s">
        <v>4369</v>
      </c>
      <c r="D2553" s="24" t="s">
        <v>4370</v>
      </c>
      <c r="E2553" s="14">
        <v>100</v>
      </c>
      <c r="F2553" s="17">
        <v>3.753703703703703</v>
      </c>
      <c r="G2553" s="16" t="s">
        <v>347</v>
      </c>
    </row>
    <row r="2554" spans="1:7" ht="15" customHeight="1">
      <c r="A2554" s="11">
        <v>2552</v>
      </c>
      <c r="B2554" s="11" t="s">
        <v>4041</v>
      </c>
      <c r="C2554" s="24" t="s">
        <v>4371</v>
      </c>
      <c r="D2554" s="24" t="s">
        <v>4372</v>
      </c>
      <c r="E2554" s="14">
        <v>99</v>
      </c>
      <c r="F2554" s="17">
        <v>3.6296296296296298</v>
      </c>
      <c r="G2554" s="16" t="s">
        <v>347</v>
      </c>
    </row>
    <row r="2555" spans="1:7" ht="15" customHeight="1">
      <c r="A2555" s="11">
        <v>2553</v>
      </c>
      <c r="B2555" s="11" t="s">
        <v>4041</v>
      </c>
      <c r="C2555" s="24" t="s">
        <v>4373</v>
      </c>
      <c r="D2555" s="24" t="s">
        <v>4374</v>
      </c>
      <c r="E2555" s="14">
        <v>75</v>
      </c>
      <c r="F2555" s="17">
        <v>3.58912386706949</v>
      </c>
      <c r="G2555" s="16" t="s">
        <v>347</v>
      </c>
    </row>
    <row r="2556" spans="1:7" ht="15" customHeight="1">
      <c r="A2556" s="11">
        <v>2554</v>
      </c>
      <c r="B2556" s="11" t="s">
        <v>4041</v>
      </c>
      <c r="C2556" s="24" t="s">
        <v>4375</v>
      </c>
      <c r="D2556" s="24" t="s">
        <v>4376</v>
      </c>
      <c r="E2556" s="14">
        <v>90</v>
      </c>
      <c r="F2556" s="17">
        <v>3.57779456193353</v>
      </c>
      <c r="G2556" s="16" t="s">
        <v>347</v>
      </c>
    </row>
    <row r="2557" spans="1:7" ht="15" customHeight="1">
      <c r="A2557" s="11">
        <v>2555</v>
      </c>
      <c r="B2557" s="11" t="s">
        <v>4041</v>
      </c>
      <c r="C2557" s="24" t="s">
        <v>4377</v>
      </c>
      <c r="D2557" s="24" t="s">
        <v>4378</v>
      </c>
      <c r="E2557" s="14">
        <v>85</v>
      </c>
      <c r="F2557" s="17">
        <v>3.57628398791541</v>
      </c>
      <c r="G2557" s="16" t="s">
        <v>347</v>
      </c>
    </row>
    <row r="2558" spans="1:7" ht="15" customHeight="1">
      <c r="A2558" s="11">
        <v>2556</v>
      </c>
      <c r="B2558" s="11" t="s">
        <v>4041</v>
      </c>
      <c r="C2558" s="24" t="s">
        <v>4379</v>
      </c>
      <c r="D2558" s="24" t="s">
        <v>4380</v>
      </c>
      <c r="E2558" s="14">
        <v>79.5</v>
      </c>
      <c r="F2558" s="17">
        <v>3.52794561933535</v>
      </c>
      <c r="G2558" s="16" t="s">
        <v>347</v>
      </c>
    </row>
    <row r="2559" spans="1:7" ht="15" customHeight="1">
      <c r="A2559" s="11">
        <v>2557</v>
      </c>
      <c r="B2559" s="11" t="s">
        <v>4041</v>
      </c>
      <c r="C2559" s="24" t="s">
        <v>4381</v>
      </c>
      <c r="D2559" s="24" t="s">
        <v>4382</v>
      </c>
      <c r="E2559" s="14">
        <v>100</v>
      </c>
      <c r="F2559" s="17">
        <v>3.36102719033233</v>
      </c>
      <c r="G2559" s="16" t="s">
        <v>347</v>
      </c>
    </row>
    <row r="2560" spans="1:7" ht="15" customHeight="1">
      <c r="A2560" s="11">
        <v>2558</v>
      </c>
      <c r="B2560" s="11" t="s">
        <v>4041</v>
      </c>
      <c r="C2560" s="24" t="s">
        <v>4383</v>
      </c>
      <c r="D2560" s="24" t="s">
        <v>4384</v>
      </c>
      <c r="E2560" s="14">
        <v>90</v>
      </c>
      <c r="F2560" s="17">
        <v>3.26737160120846</v>
      </c>
      <c r="G2560" s="16" t="s">
        <v>347</v>
      </c>
    </row>
    <row r="2561" spans="1:7" ht="15" customHeight="1">
      <c r="A2561" s="11">
        <v>2559</v>
      </c>
      <c r="B2561" s="11" t="s">
        <v>4041</v>
      </c>
      <c r="C2561" s="12" t="s">
        <v>4385</v>
      </c>
      <c r="D2561" s="12" t="s">
        <v>4386</v>
      </c>
      <c r="E2561" s="14">
        <v>100</v>
      </c>
      <c r="F2561" s="17">
        <v>3.59400826446281</v>
      </c>
      <c r="G2561" s="16" t="s">
        <v>347</v>
      </c>
    </row>
    <row r="2562" spans="1:7" ht="15" customHeight="1">
      <c r="A2562" s="11">
        <v>2560</v>
      </c>
      <c r="B2562" s="11" t="s">
        <v>4041</v>
      </c>
      <c r="C2562" s="12" t="s">
        <v>4387</v>
      </c>
      <c r="D2562" s="12" t="s">
        <v>4388</v>
      </c>
      <c r="E2562" s="14">
        <v>98.5</v>
      </c>
      <c r="F2562" s="17">
        <v>3.57128099173554</v>
      </c>
      <c r="G2562" s="16" t="s">
        <v>347</v>
      </c>
    </row>
    <row r="2563" spans="1:7" ht="15" customHeight="1">
      <c r="A2563" s="11">
        <v>2561</v>
      </c>
      <c r="B2563" s="11" t="s">
        <v>4041</v>
      </c>
      <c r="C2563" s="12" t="s">
        <v>4389</v>
      </c>
      <c r="D2563" s="12" t="s">
        <v>4390</v>
      </c>
      <c r="E2563" s="14">
        <v>100</v>
      </c>
      <c r="F2563" s="17">
        <v>3.55061983471074</v>
      </c>
      <c r="G2563" s="16" t="s">
        <v>347</v>
      </c>
    </row>
    <row r="2564" spans="1:7" ht="15" customHeight="1">
      <c r="A2564" s="11">
        <v>2562</v>
      </c>
      <c r="B2564" s="11" t="s">
        <v>4041</v>
      </c>
      <c r="C2564" s="12" t="s">
        <v>4391</v>
      </c>
      <c r="D2564" s="12" t="s">
        <v>4392</v>
      </c>
      <c r="E2564" s="14">
        <v>100</v>
      </c>
      <c r="F2564" s="17">
        <v>3.53615702479339</v>
      </c>
      <c r="G2564" s="16" t="s">
        <v>347</v>
      </c>
    </row>
    <row r="2565" spans="1:7" ht="15" customHeight="1">
      <c r="A2565" s="11">
        <v>2563</v>
      </c>
      <c r="B2565" s="11" t="s">
        <v>4041</v>
      </c>
      <c r="C2565" s="12" t="s">
        <v>4393</v>
      </c>
      <c r="D2565" s="12" t="s">
        <v>4394</v>
      </c>
      <c r="E2565" s="14">
        <v>100</v>
      </c>
      <c r="F2565" s="17">
        <v>3.52892561983471</v>
      </c>
      <c r="G2565" s="16" t="s">
        <v>347</v>
      </c>
    </row>
    <row r="2566" spans="1:7" ht="15" customHeight="1">
      <c r="A2566" s="11">
        <v>2564</v>
      </c>
      <c r="B2566" s="11" t="s">
        <v>4041</v>
      </c>
      <c r="C2566" s="12" t="s">
        <v>4395</v>
      </c>
      <c r="D2566" s="12" t="s">
        <v>4396</v>
      </c>
      <c r="E2566" s="14">
        <v>100</v>
      </c>
      <c r="F2566" s="17">
        <v>3.52376033057851</v>
      </c>
      <c r="G2566" s="16" t="s">
        <v>347</v>
      </c>
    </row>
    <row r="2567" spans="1:7" ht="15" customHeight="1">
      <c r="A2567" s="11">
        <v>2565</v>
      </c>
      <c r="B2567" s="11" t="s">
        <v>4041</v>
      </c>
      <c r="C2567" s="12" t="s">
        <v>4397</v>
      </c>
      <c r="D2567" s="12" t="s">
        <v>4398</v>
      </c>
      <c r="E2567" s="14">
        <v>100</v>
      </c>
      <c r="F2567" s="17">
        <v>3.51342975206612</v>
      </c>
      <c r="G2567" s="16" t="s">
        <v>347</v>
      </c>
    </row>
    <row r="2568" spans="1:7" ht="15" customHeight="1">
      <c r="A2568" s="11">
        <v>2566</v>
      </c>
      <c r="B2568" s="11" t="s">
        <v>4041</v>
      </c>
      <c r="C2568" s="12" t="s">
        <v>4399</v>
      </c>
      <c r="D2568" s="12" t="s">
        <v>4400</v>
      </c>
      <c r="E2568" s="14">
        <v>100</v>
      </c>
      <c r="F2568" s="17">
        <v>3.50929752066116</v>
      </c>
      <c r="G2568" s="16" t="s">
        <v>347</v>
      </c>
    </row>
    <row r="2569" spans="1:7" ht="15" customHeight="1">
      <c r="A2569" s="11">
        <v>2567</v>
      </c>
      <c r="B2569" s="11" t="s">
        <v>4041</v>
      </c>
      <c r="C2569" s="12" t="s">
        <v>4401</v>
      </c>
      <c r="D2569" s="12" t="s">
        <v>4402</v>
      </c>
      <c r="E2569" s="14">
        <v>100</v>
      </c>
      <c r="F2569" s="17">
        <v>3.4948347107438</v>
      </c>
      <c r="G2569" s="16" t="s">
        <v>347</v>
      </c>
    </row>
    <row r="2570" spans="1:7" ht="15" customHeight="1">
      <c r="A2570" s="11">
        <v>2568</v>
      </c>
      <c r="B2570" s="11" t="s">
        <v>4041</v>
      </c>
      <c r="C2570" s="12" t="s">
        <v>4403</v>
      </c>
      <c r="D2570" s="12" t="s">
        <v>4404</v>
      </c>
      <c r="E2570" s="14">
        <v>95.5</v>
      </c>
      <c r="F2570" s="17">
        <v>3.48863636363636</v>
      </c>
      <c r="G2570" s="16" t="s">
        <v>347</v>
      </c>
    </row>
    <row r="2571" spans="1:7" ht="15" customHeight="1">
      <c r="A2571" s="11">
        <v>2569</v>
      </c>
      <c r="B2571" s="11" t="s">
        <v>4041</v>
      </c>
      <c r="C2571" s="12" t="s">
        <v>4405</v>
      </c>
      <c r="D2571" s="12" t="s">
        <v>4406</v>
      </c>
      <c r="E2571" s="14">
        <v>100</v>
      </c>
      <c r="F2571" s="17">
        <v>3.48037190082645</v>
      </c>
      <c r="G2571" s="16" t="s">
        <v>347</v>
      </c>
    </row>
    <row r="2572" spans="1:7" ht="15" customHeight="1">
      <c r="A2572" s="11">
        <v>2570</v>
      </c>
      <c r="B2572" s="11" t="s">
        <v>4041</v>
      </c>
      <c r="C2572" s="12" t="s">
        <v>4407</v>
      </c>
      <c r="D2572" s="12" t="s">
        <v>4408</v>
      </c>
      <c r="E2572" s="14">
        <v>100</v>
      </c>
      <c r="F2572" s="17">
        <v>3.48037190082645</v>
      </c>
      <c r="G2572" s="16" t="s">
        <v>347</v>
      </c>
    </row>
    <row r="2573" spans="1:7" ht="15" customHeight="1">
      <c r="A2573" s="11">
        <v>2571</v>
      </c>
      <c r="B2573" s="11" t="s">
        <v>4041</v>
      </c>
      <c r="C2573" s="24" t="s">
        <v>4409</v>
      </c>
      <c r="D2573" s="24" t="s">
        <v>4410</v>
      </c>
      <c r="E2573" s="14">
        <v>99.5</v>
      </c>
      <c r="F2573" s="17">
        <v>3.210268948655257</v>
      </c>
      <c r="G2573" s="16" t="s">
        <v>347</v>
      </c>
    </row>
    <row r="2574" spans="1:7" ht="15" customHeight="1">
      <c r="A2574" s="11">
        <v>2572</v>
      </c>
      <c r="B2574" s="11" t="s">
        <v>4041</v>
      </c>
      <c r="C2574" s="24" t="s">
        <v>4411</v>
      </c>
      <c r="D2574" s="24" t="s">
        <v>4412</v>
      </c>
      <c r="E2574" s="14">
        <v>100</v>
      </c>
      <c r="F2574" s="17">
        <v>3.0953545232273836</v>
      </c>
      <c r="G2574" s="16" t="s">
        <v>347</v>
      </c>
    </row>
    <row r="2575" spans="1:7" ht="15" customHeight="1">
      <c r="A2575" s="11">
        <v>2573</v>
      </c>
      <c r="B2575" s="11" t="s">
        <v>4041</v>
      </c>
      <c r="C2575" s="24" t="s">
        <v>4413</v>
      </c>
      <c r="D2575" s="24" t="s">
        <v>4414</v>
      </c>
      <c r="E2575" s="14">
        <v>100</v>
      </c>
      <c r="F2575" s="17">
        <v>3.084352078239609</v>
      </c>
      <c r="G2575" s="16" t="s">
        <v>347</v>
      </c>
    </row>
    <row r="2576" spans="1:7" ht="15" customHeight="1">
      <c r="A2576" s="11">
        <v>2574</v>
      </c>
      <c r="B2576" s="11" t="s">
        <v>4041</v>
      </c>
      <c r="C2576" s="24" t="s">
        <v>4415</v>
      </c>
      <c r="D2576" s="24" t="s">
        <v>4416</v>
      </c>
      <c r="E2576" s="14">
        <v>100</v>
      </c>
      <c r="F2576" s="17">
        <v>3.0256723716381417</v>
      </c>
      <c r="G2576" s="16" t="s">
        <v>347</v>
      </c>
    </row>
    <row r="2577" spans="1:7" ht="15" customHeight="1">
      <c r="A2577" s="11">
        <v>2575</v>
      </c>
      <c r="B2577" s="11" t="s">
        <v>4041</v>
      </c>
      <c r="C2577" s="24" t="s">
        <v>4417</v>
      </c>
      <c r="D2577" s="107" t="s">
        <v>4418</v>
      </c>
      <c r="E2577" s="14">
        <v>100</v>
      </c>
      <c r="F2577" s="17">
        <v>2.9755501222493894</v>
      </c>
      <c r="G2577" s="16" t="s">
        <v>347</v>
      </c>
    </row>
    <row r="2578" spans="1:7" ht="15" customHeight="1">
      <c r="A2578" s="11">
        <v>2576</v>
      </c>
      <c r="B2578" s="11" t="s">
        <v>4041</v>
      </c>
      <c r="C2578" s="24" t="s">
        <v>4419</v>
      </c>
      <c r="D2578" s="24" t="s">
        <v>4420</v>
      </c>
      <c r="E2578" s="14">
        <v>100</v>
      </c>
      <c r="F2578" s="17">
        <v>3.8927</v>
      </c>
      <c r="G2578" s="16" t="s">
        <v>347</v>
      </c>
    </row>
    <row r="2579" spans="1:7" ht="15" customHeight="1">
      <c r="A2579" s="11">
        <v>2577</v>
      </c>
      <c r="B2579" s="11" t="s">
        <v>4041</v>
      </c>
      <c r="C2579" s="24" t="s">
        <v>4421</v>
      </c>
      <c r="D2579" s="24" t="s">
        <v>4422</v>
      </c>
      <c r="E2579" s="14">
        <v>100</v>
      </c>
      <c r="F2579" s="17">
        <v>3.8243</v>
      </c>
      <c r="G2579" s="16" t="s">
        <v>347</v>
      </c>
    </row>
    <row r="2580" spans="1:7" ht="15" customHeight="1">
      <c r="A2580" s="11">
        <v>2578</v>
      </c>
      <c r="B2580" s="11" t="s">
        <v>4041</v>
      </c>
      <c r="C2580" s="12" t="s">
        <v>4423</v>
      </c>
      <c r="D2580" s="12" t="s">
        <v>4424</v>
      </c>
      <c r="E2580" s="14">
        <v>100</v>
      </c>
      <c r="F2580" s="17">
        <v>3.92873051224944</v>
      </c>
      <c r="G2580" s="16" t="s">
        <v>347</v>
      </c>
    </row>
    <row r="2581" spans="1:7" ht="15" customHeight="1">
      <c r="A2581" s="11">
        <v>2579</v>
      </c>
      <c r="B2581" s="11" t="s">
        <v>4041</v>
      </c>
      <c r="C2581" s="12" t="s">
        <v>4425</v>
      </c>
      <c r="D2581" s="12" t="s">
        <v>4426</v>
      </c>
      <c r="E2581" s="14">
        <v>100</v>
      </c>
      <c r="F2581" s="17">
        <v>3.82071269487751</v>
      </c>
      <c r="G2581" s="16" t="s">
        <v>347</v>
      </c>
    </row>
    <row r="2582" spans="1:7" ht="15" customHeight="1">
      <c r="A2582" s="11">
        <v>2580</v>
      </c>
      <c r="B2582" s="11" t="s">
        <v>4041</v>
      </c>
      <c r="C2582" s="24" t="s">
        <v>4427</v>
      </c>
      <c r="D2582" s="24" t="s">
        <v>4428</v>
      </c>
      <c r="E2582" s="14">
        <v>98.25</v>
      </c>
      <c r="F2582" s="17">
        <v>3.84764826175869</v>
      </c>
      <c r="G2582" s="16" t="s">
        <v>347</v>
      </c>
    </row>
    <row r="2583" spans="1:7" ht="15" customHeight="1">
      <c r="A2583" s="11">
        <v>2581</v>
      </c>
      <c r="B2583" s="11" t="s">
        <v>4041</v>
      </c>
      <c r="C2583" s="24" t="s">
        <v>4429</v>
      </c>
      <c r="D2583" s="24" t="s">
        <v>4430</v>
      </c>
      <c r="E2583" s="14">
        <v>100</v>
      </c>
      <c r="F2583" s="17">
        <v>3.8118609406953</v>
      </c>
      <c r="G2583" s="16" t="s">
        <v>347</v>
      </c>
    </row>
    <row r="2584" spans="1:7" ht="15" customHeight="1">
      <c r="A2584" s="11">
        <v>2582</v>
      </c>
      <c r="B2584" s="11" t="s">
        <v>4041</v>
      </c>
      <c r="C2584" s="24" t="s">
        <v>4431</v>
      </c>
      <c r="D2584" s="24" t="s">
        <v>4432</v>
      </c>
      <c r="E2584" s="14">
        <v>100</v>
      </c>
      <c r="F2584" s="17">
        <v>3.96936758893281</v>
      </c>
      <c r="G2584" s="16" t="s">
        <v>347</v>
      </c>
    </row>
    <row r="2585" spans="1:7" ht="15" customHeight="1">
      <c r="A2585" s="11">
        <v>2583</v>
      </c>
      <c r="B2585" s="11" t="s">
        <v>4041</v>
      </c>
      <c r="C2585" s="24" t="s">
        <v>4433</v>
      </c>
      <c r="D2585" s="24" t="s">
        <v>4434</v>
      </c>
      <c r="E2585" s="14">
        <v>100</v>
      </c>
      <c r="F2585" s="17">
        <v>3.9594861660079</v>
      </c>
      <c r="G2585" s="16" t="s">
        <v>347</v>
      </c>
    </row>
    <row r="2586" spans="1:7" ht="15" customHeight="1">
      <c r="A2586" s="11">
        <v>2584</v>
      </c>
      <c r="B2586" s="11" t="s">
        <v>4041</v>
      </c>
      <c r="C2586" s="24" t="s">
        <v>4435</v>
      </c>
      <c r="D2586" s="24" t="s">
        <v>4436</v>
      </c>
      <c r="E2586" s="14">
        <v>100</v>
      </c>
      <c r="F2586" s="17">
        <v>3.89130434782609</v>
      </c>
      <c r="G2586" s="16" t="s">
        <v>347</v>
      </c>
    </row>
    <row r="2587" spans="1:7" ht="15" customHeight="1">
      <c r="A2587" s="11">
        <v>2585</v>
      </c>
      <c r="B2587" s="11" t="s">
        <v>4041</v>
      </c>
      <c r="C2587" s="24" t="s">
        <v>4437</v>
      </c>
      <c r="D2587" s="24" t="s">
        <v>4438</v>
      </c>
      <c r="E2587" s="14">
        <v>100</v>
      </c>
      <c r="F2587" s="17">
        <v>3.8498023715415</v>
      </c>
      <c r="G2587" s="16" t="s">
        <v>347</v>
      </c>
    </row>
    <row r="2588" spans="1:7" ht="15" customHeight="1">
      <c r="A2588" s="11">
        <v>2586</v>
      </c>
      <c r="B2588" s="11" t="s">
        <v>4041</v>
      </c>
      <c r="C2588" s="24" t="s">
        <v>4439</v>
      </c>
      <c r="D2588" s="24" t="s">
        <v>4440</v>
      </c>
      <c r="E2588" s="14">
        <v>100</v>
      </c>
      <c r="F2588" s="17">
        <v>3.8201581027668</v>
      </c>
      <c r="G2588" s="16" t="s">
        <v>347</v>
      </c>
    </row>
    <row r="2589" spans="1:7" ht="15" customHeight="1">
      <c r="A2589" s="11">
        <v>2587</v>
      </c>
      <c r="B2589" s="11" t="s">
        <v>4041</v>
      </c>
      <c r="C2589" s="24" t="s">
        <v>4441</v>
      </c>
      <c r="D2589" s="24" t="s">
        <v>4442</v>
      </c>
      <c r="E2589" s="14">
        <v>100</v>
      </c>
      <c r="F2589" s="17">
        <v>3.78458498023715</v>
      </c>
      <c r="G2589" s="16" t="s">
        <v>347</v>
      </c>
    </row>
    <row r="2590" spans="1:7" ht="15" customHeight="1">
      <c r="A2590" s="11">
        <v>2588</v>
      </c>
      <c r="B2590" s="11" t="s">
        <v>4443</v>
      </c>
      <c r="C2590" s="13" t="s">
        <v>4444</v>
      </c>
      <c r="D2590" s="16" t="s">
        <v>4445</v>
      </c>
      <c r="E2590" s="14">
        <v>95.88</v>
      </c>
      <c r="F2590" s="17">
        <v>4.165</v>
      </c>
      <c r="G2590" s="18" t="s">
        <v>11</v>
      </c>
    </row>
    <row r="2591" spans="1:7" ht="15" customHeight="1">
      <c r="A2591" s="11">
        <v>2589</v>
      </c>
      <c r="B2591" s="11" t="s">
        <v>4443</v>
      </c>
      <c r="C2591" s="13" t="s">
        <v>4446</v>
      </c>
      <c r="D2591" s="24" t="s">
        <v>4447</v>
      </c>
      <c r="E2591" s="14">
        <v>90.55</v>
      </c>
      <c r="F2591" s="17">
        <v>3.749</v>
      </c>
      <c r="G2591" s="18" t="s">
        <v>11</v>
      </c>
    </row>
    <row r="2592" spans="1:7" ht="15" customHeight="1">
      <c r="A2592" s="11">
        <v>2590</v>
      </c>
      <c r="B2592" s="11" t="s">
        <v>4443</v>
      </c>
      <c r="C2592" s="13" t="s">
        <v>4448</v>
      </c>
      <c r="D2592" s="26">
        <v>242140501</v>
      </c>
      <c r="E2592" s="14">
        <v>91.2</v>
      </c>
      <c r="F2592" s="17">
        <v>3.473</v>
      </c>
      <c r="G2592" s="16" t="s">
        <v>11</v>
      </c>
    </row>
    <row r="2593" spans="1:7" ht="15" customHeight="1">
      <c r="A2593" s="11">
        <v>2591</v>
      </c>
      <c r="B2593" s="11" t="s">
        <v>4443</v>
      </c>
      <c r="C2593" s="13" t="s">
        <v>4449</v>
      </c>
      <c r="D2593" s="24" t="s">
        <v>4450</v>
      </c>
      <c r="E2593" s="14">
        <v>94.13</v>
      </c>
      <c r="F2593" s="17">
        <v>4.023</v>
      </c>
      <c r="G2593" s="16" t="s">
        <v>11</v>
      </c>
    </row>
    <row r="2594" spans="1:7" ht="15" customHeight="1">
      <c r="A2594" s="11">
        <v>2592</v>
      </c>
      <c r="B2594" s="11" t="s">
        <v>4443</v>
      </c>
      <c r="C2594" s="13" t="s">
        <v>4451</v>
      </c>
      <c r="D2594" s="24">
        <v>242240142</v>
      </c>
      <c r="E2594" s="14">
        <v>91.75</v>
      </c>
      <c r="F2594" s="17">
        <v>3.921</v>
      </c>
      <c r="G2594" s="16" t="s">
        <v>11</v>
      </c>
    </row>
    <row r="2595" spans="1:7" ht="15" customHeight="1">
      <c r="A2595" s="11">
        <v>2593</v>
      </c>
      <c r="B2595" s="11" t="s">
        <v>4443</v>
      </c>
      <c r="C2595" s="24" t="s">
        <v>4452</v>
      </c>
      <c r="D2595" s="24" t="s">
        <v>4453</v>
      </c>
      <c r="E2595" s="14">
        <v>95.11</v>
      </c>
      <c r="F2595" s="17">
        <v>4.177</v>
      </c>
      <c r="G2595" s="18" t="s">
        <v>36</v>
      </c>
    </row>
    <row r="2596" spans="1:7" ht="15" customHeight="1">
      <c r="A2596" s="11">
        <v>2594</v>
      </c>
      <c r="B2596" s="11" t="s">
        <v>4443</v>
      </c>
      <c r="C2596" s="29" t="s">
        <v>4454</v>
      </c>
      <c r="D2596" s="24" t="s">
        <v>4455</v>
      </c>
      <c r="E2596" s="14">
        <v>93.68</v>
      </c>
      <c r="F2596" s="17">
        <v>4.125</v>
      </c>
      <c r="G2596" s="18" t="s">
        <v>36</v>
      </c>
    </row>
    <row r="2597" spans="1:7" ht="15" customHeight="1">
      <c r="A2597" s="11">
        <v>2595</v>
      </c>
      <c r="B2597" s="11" t="s">
        <v>4443</v>
      </c>
      <c r="C2597" s="13" t="s">
        <v>4456</v>
      </c>
      <c r="D2597" s="24" t="s">
        <v>4457</v>
      </c>
      <c r="E2597" s="14">
        <v>93.49</v>
      </c>
      <c r="F2597" s="17">
        <v>3.979</v>
      </c>
      <c r="G2597" s="18" t="s">
        <v>36</v>
      </c>
    </row>
    <row r="2598" spans="1:7" ht="15" customHeight="1">
      <c r="A2598" s="11">
        <v>2596</v>
      </c>
      <c r="B2598" s="11" t="s">
        <v>4443</v>
      </c>
      <c r="C2598" s="13" t="s">
        <v>4458</v>
      </c>
      <c r="D2598" s="24" t="s">
        <v>4459</v>
      </c>
      <c r="E2598" s="14">
        <v>91.43</v>
      </c>
      <c r="F2598" s="17">
        <v>3.814</v>
      </c>
      <c r="G2598" s="18" t="s">
        <v>36</v>
      </c>
    </row>
    <row r="2599" spans="1:7" ht="15" customHeight="1">
      <c r="A2599" s="11">
        <v>2597</v>
      </c>
      <c r="B2599" s="11" t="s">
        <v>4443</v>
      </c>
      <c r="C2599" s="13" t="s">
        <v>4460</v>
      </c>
      <c r="D2599" s="52">
        <v>242040307</v>
      </c>
      <c r="E2599" s="14">
        <v>91.18</v>
      </c>
      <c r="F2599" s="17">
        <v>3.948</v>
      </c>
      <c r="G2599" s="18" t="s">
        <v>36</v>
      </c>
    </row>
    <row r="2600" spans="1:7" ht="15" customHeight="1">
      <c r="A2600" s="11">
        <v>2598</v>
      </c>
      <c r="B2600" s="11" t="s">
        <v>4443</v>
      </c>
      <c r="C2600" s="29" t="s">
        <v>4461</v>
      </c>
      <c r="D2600" s="52">
        <v>242040503</v>
      </c>
      <c r="E2600" s="14">
        <v>91.32</v>
      </c>
      <c r="F2600" s="17">
        <v>3.767</v>
      </c>
      <c r="G2600" s="18" t="s">
        <v>36</v>
      </c>
    </row>
    <row r="2601" spans="1:7" ht="15" customHeight="1">
      <c r="A2601" s="11">
        <v>2599</v>
      </c>
      <c r="B2601" s="11" t="s">
        <v>4443</v>
      </c>
      <c r="C2601" s="13" t="s">
        <v>4462</v>
      </c>
      <c r="D2601" s="24" t="s">
        <v>4463</v>
      </c>
      <c r="E2601" s="14">
        <v>90.21</v>
      </c>
      <c r="F2601" s="17">
        <v>3.933</v>
      </c>
      <c r="G2601" s="18" t="s">
        <v>36</v>
      </c>
    </row>
    <row r="2602" spans="1:7" ht="15" customHeight="1">
      <c r="A2602" s="11">
        <v>2600</v>
      </c>
      <c r="B2602" s="11" t="s">
        <v>4443</v>
      </c>
      <c r="C2602" s="13" t="s">
        <v>4464</v>
      </c>
      <c r="D2602" s="24" t="s">
        <v>4465</v>
      </c>
      <c r="E2602" s="14">
        <v>92.25</v>
      </c>
      <c r="F2602" s="17">
        <v>4.006</v>
      </c>
      <c r="G2602" s="18" t="s">
        <v>36</v>
      </c>
    </row>
    <row r="2603" spans="1:7" ht="15" customHeight="1">
      <c r="A2603" s="11">
        <v>2601</v>
      </c>
      <c r="B2603" s="11" t="s">
        <v>4443</v>
      </c>
      <c r="C2603" s="13" t="s">
        <v>4466</v>
      </c>
      <c r="D2603" s="24" t="s">
        <v>4467</v>
      </c>
      <c r="E2603" s="14">
        <v>90</v>
      </c>
      <c r="F2603" s="17">
        <v>3.817</v>
      </c>
      <c r="G2603" s="18" t="s">
        <v>36</v>
      </c>
    </row>
    <row r="2604" spans="1:7" ht="15" customHeight="1">
      <c r="A2604" s="11">
        <v>2602</v>
      </c>
      <c r="B2604" s="11" t="s">
        <v>4443</v>
      </c>
      <c r="C2604" s="13" t="s">
        <v>4468</v>
      </c>
      <c r="D2604" s="24" t="s">
        <v>4469</v>
      </c>
      <c r="E2604" s="14">
        <v>93.79</v>
      </c>
      <c r="F2604" s="17">
        <v>3.764</v>
      </c>
      <c r="G2604" s="18" t="s">
        <v>36</v>
      </c>
    </row>
    <row r="2605" spans="1:7" ht="15" customHeight="1">
      <c r="A2605" s="11">
        <v>2603</v>
      </c>
      <c r="B2605" s="11" t="s">
        <v>4443</v>
      </c>
      <c r="C2605" s="13" t="s">
        <v>378</v>
      </c>
      <c r="D2605" s="24" t="s">
        <v>4470</v>
      </c>
      <c r="E2605" s="14">
        <v>90.14</v>
      </c>
      <c r="F2605" s="17">
        <v>3.673</v>
      </c>
      <c r="G2605" s="16" t="s">
        <v>36</v>
      </c>
    </row>
    <row r="2606" spans="1:7" ht="15" customHeight="1">
      <c r="A2606" s="11">
        <v>2604</v>
      </c>
      <c r="B2606" s="11" t="s">
        <v>4443</v>
      </c>
      <c r="C2606" s="13" t="s">
        <v>4471</v>
      </c>
      <c r="D2606" s="24" t="s">
        <v>4472</v>
      </c>
      <c r="E2606" s="14">
        <v>91.65</v>
      </c>
      <c r="F2606" s="17">
        <v>3.705</v>
      </c>
      <c r="G2606" s="16" t="s">
        <v>36</v>
      </c>
    </row>
    <row r="2607" spans="1:7" ht="15" customHeight="1">
      <c r="A2607" s="11">
        <v>2605</v>
      </c>
      <c r="B2607" s="11" t="s">
        <v>4443</v>
      </c>
      <c r="C2607" s="13" t="s">
        <v>4473</v>
      </c>
      <c r="D2607" s="19" t="s">
        <v>4474</v>
      </c>
      <c r="E2607" s="14">
        <v>90.13</v>
      </c>
      <c r="F2607" s="17">
        <v>3.593</v>
      </c>
      <c r="G2607" s="16" t="s">
        <v>36</v>
      </c>
    </row>
    <row r="2608" spans="1:7" ht="15" customHeight="1">
      <c r="A2608" s="11">
        <v>2606</v>
      </c>
      <c r="B2608" s="11" t="s">
        <v>4443</v>
      </c>
      <c r="C2608" s="13" t="s">
        <v>4475</v>
      </c>
      <c r="D2608" s="24" t="s">
        <v>4476</v>
      </c>
      <c r="E2608" s="14">
        <v>92.12</v>
      </c>
      <c r="F2608" s="17">
        <v>3.581</v>
      </c>
      <c r="G2608" s="16" t="s">
        <v>36</v>
      </c>
    </row>
    <row r="2609" spans="1:7" ht="15" customHeight="1">
      <c r="A2609" s="11">
        <v>2607</v>
      </c>
      <c r="B2609" s="11" t="s">
        <v>4443</v>
      </c>
      <c r="C2609" s="13" t="s">
        <v>4477</v>
      </c>
      <c r="D2609" s="24" t="s">
        <v>4478</v>
      </c>
      <c r="E2609" s="14">
        <v>91.2</v>
      </c>
      <c r="F2609" s="17">
        <v>3.482</v>
      </c>
      <c r="G2609" s="16" t="s">
        <v>36</v>
      </c>
    </row>
    <row r="2610" spans="1:7" ht="15" customHeight="1">
      <c r="A2610" s="11">
        <v>2608</v>
      </c>
      <c r="B2610" s="11" t="s">
        <v>4443</v>
      </c>
      <c r="C2610" s="13" t="s">
        <v>4479</v>
      </c>
      <c r="D2610" s="24">
        <v>242240122</v>
      </c>
      <c r="E2610" s="14">
        <v>90.12</v>
      </c>
      <c r="F2610" s="17">
        <v>3.83</v>
      </c>
      <c r="G2610" s="16" t="s">
        <v>36</v>
      </c>
    </row>
    <row r="2611" spans="1:7" ht="15" customHeight="1">
      <c r="A2611" s="11">
        <v>2609</v>
      </c>
      <c r="B2611" s="11" t="s">
        <v>4443</v>
      </c>
      <c r="C2611" s="13" t="s">
        <v>4480</v>
      </c>
      <c r="D2611" s="29">
        <v>242240207</v>
      </c>
      <c r="E2611" s="14">
        <v>91.1</v>
      </c>
      <c r="F2611" s="17">
        <v>3.621</v>
      </c>
      <c r="G2611" s="16" t="s">
        <v>36</v>
      </c>
    </row>
    <row r="2612" spans="1:7" ht="15" customHeight="1">
      <c r="A2612" s="11">
        <v>2610</v>
      </c>
      <c r="B2612" s="11" t="s">
        <v>4443</v>
      </c>
      <c r="C2612" s="13" t="s">
        <v>4481</v>
      </c>
      <c r="D2612" s="52">
        <v>242240302</v>
      </c>
      <c r="E2612" s="14">
        <v>91.79</v>
      </c>
      <c r="F2612" s="17">
        <v>3.795</v>
      </c>
      <c r="G2612" s="16" t="s">
        <v>36</v>
      </c>
    </row>
    <row r="2613" spans="1:7" ht="15" customHeight="1">
      <c r="A2613" s="11">
        <v>2611</v>
      </c>
      <c r="B2613" s="11" t="s">
        <v>4443</v>
      </c>
      <c r="C2613" s="13" t="s">
        <v>4482</v>
      </c>
      <c r="D2613" s="52">
        <v>242240411</v>
      </c>
      <c r="E2613" s="14">
        <v>91.07</v>
      </c>
      <c r="F2613" s="17">
        <v>3.91</v>
      </c>
      <c r="G2613" s="16" t="s">
        <v>36</v>
      </c>
    </row>
    <row r="2614" spans="1:7" ht="15" customHeight="1">
      <c r="A2614" s="11">
        <v>2612</v>
      </c>
      <c r="B2614" s="11" t="s">
        <v>4443</v>
      </c>
      <c r="C2614" s="13" t="s">
        <v>4483</v>
      </c>
      <c r="D2614" s="52">
        <v>242240506</v>
      </c>
      <c r="E2614" s="14">
        <v>91</v>
      </c>
      <c r="F2614" s="17">
        <v>3.549</v>
      </c>
      <c r="G2614" s="16" t="s">
        <v>36</v>
      </c>
    </row>
    <row r="2615" spans="1:7" ht="15" customHeight="1">
      <c r="A2615" s="11">
        <v>2613</v>
      </c>
      <c r="B2615" s="11" t="s">
        <v>4443</v>
      </c>
      <c r="C2615" s="13" t="s">
        <v>4484</v>
      </c>
      <c r="D2615" s="52">
        <v>242240618</v>
      </c>
      <c r="E2615" s="14">
        <v>90</v>
      </c>
      <c r="F2615" s="17">
        <v>3.859</v>
      </c>
      <c r="G2615" s="16" t="s">
        <v>36</v>
      </c>
    </row>
    <row r="2616" spans="1:7" ht="15" customHeight="1">
      <c r="A2616" s="11">
        <v>2614</v>
      </c>
      <c r="B2616" s="11" t="s">
        <v>4443</v>
      </c>
      <c r="C2616" s="13" t="s">
        <v>4485</v>
      </c>
      <c r="D2616" s="24" t="s">
        <v>4486</v>
      </c>
      <c r="E2616" s="14">
        <v>90.79</v>
      </c>
      <c r="F2616" s="17">
        <v>3.834</v>
      </c>
      <c r="G2616" s="16" t="s">
        <v>36</v>
      </c>
    </row>
    <row r="2617" spans="1:7" ht="15" customHeight="1">
      <c r="A2617" s="11">
        <v>2615</v>
      </c>
      <c r="B2617" s="11" t="s">
        <v>4443</v>
      </c>
      <c r="C2617" s="13" t="s">
        <v>4487</v>
      </c>
      <c r="D2617" s="24" t="s">
        <v>4488</v>
      </c>
      <c r="E2617" s="14">
        <v>91.31</v>
      </c>
      <c r="F2617" s="17">
        <v>3.619</v>
      </c>
      <c r="G2617" s="16" t="s">
        <v>36</v>
      </c>
    </row>
    <row r="2618" spans="1:7" ht="15" customHeight="1">
      <c r="A2618" s="11">
        <v>2616</v>
      </c>
      <c r="B2618" s="11" t="s">
        <v>4443</v>
      </c>
      <c r="C2618" s="13" t="s">
        <v>4489</v>
      </c>
      <c r="D2618" s="24" t="s">
        <v>4490</v>
      </c>
      <c r="E2618" s="14">
        <v>90.52</v>
      </c>
      <c r="F2618" s="17">
        <v>3.919</v>
      </c>
      <c r="G2618" s="16" t="s">
        <v>171</v>
      </c>
    </row>
    <row r="2619" spans="1:7" ht="15" customHeight="1">
      <c r="A2619" s="11">
        <v>2617</v>
      </c>
      <c r="B2619" s="11" t="s">
        <v>4443</v>
      </c>
      <c r="C2619" s="13" t="s">
        <v>4491</v>
      </c>
      <c r="D2619" s="24" t="s">
        <v>4492</v>
      </c>
      <c r="E2619" s="14">
        <v>89.38</v>
      </c>
      <c r="F2619" s="17">
        <v>3.918</v>
      </c>
      <c r="G2619" s="16" t="s">
        <v>171</v>
      </c>
    </row>
    <row r="2620" spans="1:7" ht="15" customHeight="1">
      <c r="A2620" s="11">
        <v>2618</v>
      </c>
      <c r="B2620" s="11" t="s">
        <v>4443</v>
      </c>
      <c r="C2620" s="13" t="s">
        <v>4493</v>
      </c>
      <c r="D2620" s="24" t="s">
        <v>4494</v>
      </c>
      <c r="E2620" s="14">
        <v>92.39</v>
      </c>
      <c r="F2620" s="17">
        <v>3.915</v>
      </c>
      <c r="G2620" s="16" t="s">
        <v>171</v>
      </c>
    </row>
    <row r="2621" spans="1:7" ht="15" customHeight="1">
      <c r="A2621" s="11">
        <v>2619</v>
      </c>
      <c r="B2621" s="11" t="s">
        <v>4443</v>
      </c>
      <c r="C2621" s="13" t="s">
        <v>4495</v>
      </c>
      <c r="D2621" s="24" t="s">
        <v>4496</v>
      </c>
      <c r="E2621" s="14">
        <v>91.74</v>
      </c>
      <c r="F2621" s="17">
        <v>3.741</v>
      </c>
      <c r="G2621" s="16" t="s">
        <v>171</v>
      </c>
    </row>
    <row r="2622" spans="1:7" ht="15" customHeight="1">
      <c r="A2622" s="11">
        <v>2620</v>
      </c>
      <c r="B2622" s="11" t="s">
        <v>4443</v>
      </c>
      <c r="C2622" s="13" t="s">
        <v>4497</v>
      </c>
      <c r="D2622" s="52">
        <v>242040304</v>
      </c>
      <c r="E2622" s="14">
        <v>88.71</v>
      </c>
      <c r="F2622" s="17">
        <v>3.631</v>
      </c>
      <c r="G2622" s="16" t="s">
        <v>171</v>
      </c>
    </row>
    <row r="2623" spans="1:7" ht="15" customHeight="1">
      <c r="A2623" s="11">
        <v>2621</v>
      </c>
      <c r="B2623" s="11" t="s">
        <v>4443</v>
      </c>
      <c r="C2623" s="13" t="s">
        <v>4498</v>
      </c>
      <c r="D2623" s="16" t="s">
        <v>4499</v>
      </c>
      <c r="E2623" s="14">
        <v>94.88</v>
      </c>
      <c r="F2623" s="17">
        <v>4.013</v>
      </c>
      <c r="G2623" s="16" t="s">
        <v>171</v>
      </c>
    </row>
    <row r="2624" spans="1:7" ht="15" customHeight="1">
      <c r="A2624" s="11">
        <v>2622</v>
      </c>
      <c r="B2624" s="11" t="s">
        <v>4443</v>
      </c>
      <c r="C2624" s="13" t="s">
        <v>4500</v>
      </c>
      <c r="D2624" s="52">
        <v>242040510</v>
      </c>
      <c r="E2624" s="14">
        <v>85.75</v>
      </c>
      <c r="F2624" s="17">
        <v>3.678</v>
      </c>
      <c r="G2624" s="30" t="s">
        <v>171</v>
      </c>
    </row>
    <row r="2625" spans="1:7" ht="15" customHeight="1">
      <c r="A2625" s="11">
        <v>2623</v>
      </c>
      <c r="B2625" s="11" t="s">
        <v>4443</v>
      </c>
      <c r="C2625" s="13" t="s">
        <v>4501</v>
      </c>
      <c r="D2625" s="24" t="s">
        <v>4502</v>
      </c>
      <c r="E2625" s="14">
        <v>85.48</v>
      </c>
      <c r="F2625" s="17">
        <v>3.841</v>
      </c>
      <c r="G2625" s="16" t="s">
        <v>171</v>
      </c>
    </row>
    <row r="2626" spans="1:7" ht="15" customHeight="1">
      <c r="A2626" s="11">
        <v>2624</v>
      </c>
      <c r="B2626" s="11" t="s">
        <v>4443</v>
      </c>
      <c r="C2626" s="13" t="s">
        <v>4503</v>
      </c>
      <c r="D2626" s="24" t="s">
        <v>4504</v>
      </c>
      <c r="E2626" s="14">
        <v>91.57</v>
      </c>
      <c r="F2626" s="17">
        <v>3.79</v>
      </c>
      <c r="G2626" s="16" t="s">
        <v>171</v>
      </c>
    </row>
    <row r="2627" spans="1:7" ht="15" customHeight="1">
      <c r="A2627" s="11">
        <v>2625</v>
      </c>
      <c r="B2627" s="11" t="s">
        <v>4443</v>
      </c>
      <c r="C2627" s="13" t="s">
        <v>4505</v>
      </c>
      <c r="D2627" s="24" t="s">
        <v>4506</v>
      </c>
      <c r="E2627" s="14">
        <v>90.8</v>
      </c>
      <c r="F2627" s="17">
        <v>3.753</v>
      </c>
      <c r="G2627" s="16" t="s">
        <v>171</v>
      </c>
    </row>
    <row r="2628" spans="1:7" ht="15" customHeight="1">
      <c r="A2628" s="11">
        <v>2626</v>
      </c>
      <c r="B2628" s="11" t="s">
        <v>4443</v>
      </c>
      <c r="C2628" s="13" t="s">
        <v>4507</v>
      </c>
      <c r="D2628" s="24" t="s">
        <v>4508</v>
      </c>
      <c r="E2628" s="14">
        <v>80.73</v>
      </c>
      <c r="F2628" s="17">
        <v>3.692</v>
      </c>
      <c r="G2628" s="16" t="s">
        <v>171</v>
      </c>
    </row>
    <row r="2629" spans="1:7" ht="15" customHeight="1">
      <c r="A2629" s="11">
        <v>2627</v>
      </c>
      <c r="B2629" s="11" t="s">
        <v>4443</v>
      </c>
      <c r="C2629" s="13" t="s">
        <v>4509</v>
      </c>
      <c r="D2629" s="24" t="s">
        <v>4510</v>
      </c>
      <c r="E2629" s="14">
        <v>89.38</v>
      </c>
      <c r="F2629" s="17">
        <v>3.604</v>
      </c>
      <c r="G2629" s="16" t="s">
        <v>171</v>
      </c>
    </row>
    <row r="2630" spans="1:7" ht="15" customHeight="1">
      <c r="A2630" s="11">
        <v>2628</v>
      </c>
      <c r="B2630" s="11" t="s">
        <v>4443</v>
      </c>
      <c r="C2630" s="13" t="s">
        <v>4511</v>
      </c>
      <c r="D2630" s="24" t="s">
        <v>4512</v>
      </c>
      <c r="E2630" s="14">
        <v>90.01</v>
      </c>
      <c r="F2630" s="17">
        <v>3.664</v>
      </c>
      <c r="G2630" s="16" t="s">
        <v>171</v>
      </c>
    </row>
    <row r="2631" spans="1:7" ht="15" customHeight="1">
      <c r="A2631" s="11">
        <v>2629</v>
      </c>
      <c r="B2631" s="11" t="s">
        <v>4443</v>
      </c>
      <c r="C2631" s="13" t="s">
        <v>4513</v>
      </c>
      <c r="D2631" s="78" t="s">
        <v>4514</v>
      </c>
      <c r="E2631" s="14">
        <v>84.01</v>
      </c>
      <c r="F2631" s="17">
        <v>3.645</v>
      </c>
      <c r="G2631" s="16" t="s">
        <v>171</v>
      </c>
    </row>
    <row r="2632" spans="1:7" ht="15" customHeight="1">
      <c r="A2632" s="11">
        <v>2630</v>
      </c>
      <c r="B2632" s="11" t="s">
        <v>4443</v>
      </c>
      <c r="C2632" s="13" t="s">
        <v>4515</v>
      </c>
      <c r="D2632" s="24" t="s">
        <v>4516</v>
      </c>
      <c r="E2632" s="14">
        <v>93.54</v>
      </c>
      <c r="F2632" s="17">
        <v>3.604</v>
      </c>
      <c r="G2632" s="16" t="s">
        <v>171</v>
      </c>
    </row>
    <row r="2633" spans="1:7" ht="15" customHeight="1">
      <c r="A2633" s="11">
        <v>2631</v>
      </c>
      <c r="B2633" s="11" t="s">
        <v>4443</v>
      </c>
      <c r="C2633" s="13" t="s">
        <v>4517</v>
      </c>
      <c r="D2633" s="19" t="s">
        <v>4518</v>
      </c>
      <c r="E2633" s="14">
        <v>86.83</v>
      </c>
      <c r="F2633" s="17">
        <v>3.488</v>
      </c>
      <c r="G2633" s="16" t="s">
        <v>171</v>
      </c>
    </row>
    <row r="2634" spans="1:7" ht="15" customHeight="1">
      <c r="A2634" s="11">
        <v>2632</v>
      </c>
      <c r="B2634" s="11" t="s">
        <v>4443</v>
      </c>
      <c r="C2634" s="11" t="s">
        <v>4519</v>
      </c>
      <c r="D2634" s="19" t="s">
        <v>4520</v>
      </c>
      <c r="E2634" s="14">
        <v>83.93</v>
      </c>
      <c r="F2634" s="17">
        <v>3.357</v>
      </c>
      <c r="G2634" s="16" t="s">
        <v>171</v>
      </c>
    </row>
    <row r="2635" spans="1:7" ht="15" customHeight="1">
      <c r="A2635" s="11">
        <v>2633</v>
      </c>
      <c r="B2635" s="11" t="s">
        <v>4443</v>
      </c>
      <c r="C2635" s="13" t="s">
        <v>4521</v>
      </c>
      <c r="D2635" s="24" t="s">
        <v>4522</v>
      </c>
      <c r="E2635" s="14">
        <v>85.89</v>
      </c>
      <c r="F2635" s="17">
        <v>3.925</v>
      </c>
      <c r="G2635" s="16" t="s">
        <v>171</v>
      </c>
    </row>
    <row r="2636" spans="1:7" ht="15" customHeight="1">
      <c r="A2636" s="11">
        <v>2634</v>
      </c>
      <c r="B2636" s="11" t="s">
        <v>4443</v>
      </c>
      <c r="C2636" s="13" t="s">
        <v>4523</v>
      </c>
      <c r="D2636" s="24" t="s">
        <v>4524</v>
      </c>
      <c r="E2636" s="14">
        <v>88.36</v>
      </c>
      <c r="F2636" s="17">
        <v>3.478</v>
      </c>
      <c r="G2636" s="16" t="s">
        <v>171</v>
      </c>
    </row>
    <row r="2637" spans="1:7" ht="15" customHeight="1">
      <c r="A2637" s="11">
        <v>2635</v>
      </c>
      <c r="B2637" s="11" t="s">
        <v>4443</v>
      </c>
      <c r="C2637" s="13" t="s">
        <v>4525</v>
      </c>
      <c r="D2637" s="24" t="s">
        <v>4526</v>
      </c>
      <c r="E2637" s="14">
        <v>86.93</v>
      </c>
      <c r="F2637" s="17">
        <v>3.428</v>
      </c>
      <c r="G2637" s="16" t="s">
        <v>171</v>
      </c>
    </row>
    <row r="2638" spans="1:7" ht="15" customHeight="1">
      <c r="A2638" s="11">
        <v>2636</v>
      </c>
      <c r="B2638" s="11" t="s">
        <v>4443</v>
      </c>
      <c r="C2638" s="13" t="s">
        <v>4527</v>
      </c>
      <c r="D2638" s="24" t="s">
        <v>4528</v>
      </c>
      <c r="E2638" s="14">
        <v>87.17</v>
      </c>
      <c r="F2638" s="17">
        <v>3.363</v>
      </c>
      <c r="G2638" s="16" t="s">
        <v>171</v>
      </c>
    </row>
    <row r="2639" spans="1:7" ht="15" customHeight="1">
      <c r="A2639" s="11">
        <v>2637</v>
      </c>
      <c r="B2639" s="11" t="s">
        <v>4443</v>
      </c>
      <c r="C2639" s="13" t="s">
        <v>4529</v>
      </c>
      <c r="D2639" s="24">
        <v>242240121</v>
      </c>
      <c r="E2639" s="14">
        <v>90.03</v>
      </c>
      <c r="F2639" s="17">
        <v>3.821</v>
      </c>
      <c r="G2639" s="16" t="s">
        <v>171</v>
      </c>
    </row>
    <row r="2640" spans="1:7" ht="15" customHeight="1">
      <c r="A2640" s="11">
        <v>2638</v>
      </c>
      <c r="B2640" s="11" t="s">
        <v>4443</v>
      </c>
      <c r="C2640" s="13" t="s">
        <v>4530</v>
      </c>
      <c r="D2640" s="24">
        <v>242240111</v>
      </c>
      <c r="E2640" s="14">
        <v>84.38</v>
      </c>
      <c r="F2640" s="17">
        <v>3.803</v>
      </c>
      <c r="G2640" s="16" t="s">
        <v>171</v>
      </c>
    </row>
    <row r="2641" spans="1:7" ht="15" customHeight="1">
      <c r="A2641" s="11">
        <v>2639</v>
      </c>
      <c r="B2641" s="11" t="s">
        <v>4443</v>
      </c>
      <c r="C2641" s="13" t="s">
        <v>4531</v>
      </c>
      <c r="D2641" s="24">
        <v>242240134</v>
      </c>
      <c r="E2641" s="14">
        <v>90.69</v>
      </c>
      <c r="F2641" s="17">
        <v>3.718</v>
      </c>
      <c r="G2641" s="16" t="s">
        <v>171</v>
      </c>
    </row>
    <row r="2642" spans="1:7" ht="15" customHeight="1">
      <c r="A2642" s="11">
        <v>2640</v>
      </c>
      <c r="B2642" s="11" t="s">
        <v>4443</v>
      </c>
      <c r="C2642" s="13" t="s">
        <v>4532</v>
      </c>
      <c r="D2642" s="29">
        <v>242240203</v>
      </c>
      <c r="E2642" s="14">
        <v>89.23</v>
      </c>
      <c r="F2642" s="17">
        <v>3.527</v>
      </c>
      <c r="G2642" s="16" t="s">
        <v>171</v>
      </c>
    </row>
    <row r="2643" spans="1:7" ht="15" customHeight="1">
      <c r="A2643" s="11">
        <v>2641</v>
      </c>
      <c r="B2643" s="11" t="s">
        <v>4443</v>
      </c>
      <c r="C2643" s="13" t="s">
        <v>4533</v>
      </c>
      <c r="D2643" s="52">
        <v>242240305</v>
      </c>
      <c r="E2643" s="14">
        <v>87.53</v>
      </c>
      <c r="F2643" s="17">
        <v>3.707</v>
      </c>
      <c r="G2643" s="16" t="s">
        <v>171</v>
      </c>
    </row>
    <row r="2644" spans="1:7" ht="15" customHeight="1">
      <c r="A2644" s="11">
        <v>2642</v>
      </c>
      <c r="B2644" s="11" t="s">
        <v>4443</v>
      </c>
      <c r="C2644" s="13" t="s">
        <v>4534</v>
      </c>
      <c r="D2644" s="52">
        <v>242240401</v>
      </c>
      <c r="E2644" s="14">
        <v>90.73</v>
      </c>
      <c r="F2644" s="17">
        <v>3.794</v>
      </c>
      <c r="G2644" s="16" t="s">
        <v>171</v>
      </c>
    </row>
    <row r="2645" spans="1:7" ht="15" customHeight="1">
      <c r="A2645" s="11">
        <v>2643</v>
      </c>
      <c r="B2645" s="11" t="s">
        <v>4443</v>
      </c>
      <c r="C2645" s="13" t="s">
        <v>4535</v>
      </c>
      <c r="D2645" s="52">
        <v>242240505</v>
      </c>
      <c r="E2645" s="14">
        <v>84.93</v>
      </c>
      <c r="F2645" s="17">
        <v>3.493</v>
      </c>
      <c r="G2645" s="16" t="s">
        <v>171</v>
      </c>
    </row>
    <row r="2646" spans="1:7" ht="15" customHeight="1">
      <c r="A2646" s="11">
        <v>2644</v>
      </c>
      <c r="B2646" s="11" t="s">
        <v>4443</v>
      </c>
      <c r="C2646" s="13" t="s">
        <v>4536</v>
      </c>
      <c r="D2646" s="52">
        <v>242240616</v>
      </c>
      <c r="E2646" s="14">
        <v>90.44</v>
      </c>
      <c r="F2646" s="17">
        <v>3.851</v>
      </c>
      <c r="G2646" s="16" t="s">
        <v>171</v>
      </c>
    </row>
    <row r="2647" spans="1:7" ht="15" customHeight="1">
      <c r="A2647" s="11">
        <v>2645</v>
      </c>
      <c r="B2647" s="11" t="s">
        <v>4443</v>
      </c>
      <c r="C2647" s="13" t="s">
        <v>4537</v>
      </c>
      <c r="D2647" s="52">
        <v>242240617</v>
      </c>
      <c r="E2647" s="14">
        <v>86.22</v>
      </c>
      <c r="F2647" s="17">
        <v>3.814</v>
      </c>
      <c r="G2647" s="16" t="s">
        <v>171</v>
      </c>
    </row>
    <row r="2648" spans="1:7" ht="15" customHeight="1">
      <c r="A2648" s="11">
        <v>2646</v>
      </c>
      <c r="B2648" s="11" t="s">
        <v>4443</v>
      </c>
      <c r="C2648" s="13" t="s">
        <v>4538</v>
      </c>
      <c r="D2648" s="24" t="s">
        <v>4539</v>
      </c>
      <c r="E2648" s="14">
        <v>91.31</v>
      </c>
      <c r="F2648" s="17">
        <v>3.61</v>
      </c>
      <c r="G2648" s="16" t="s">
        <v>171</v>
      </c>
    </row>
    <row r="2649" spans="1:7" ht="15" customHeight="1">
      <c r="A2649" s="11">
        <v>2647</v>
      </c>
      <c r="B2649" s="11" t="s">
        <v>4443</v>
      </c>
      <c r="C2649" s="13" t="s">
        <v>4540</v>
      </c>
      <c r="D2649" s="24" t="s">
        <v>4541</v>
      </c>
      <c r="E2649" s="14">
        <v>89.54</v>
      </c>
      <c r="F2649" s="17">
        <v>3.588</v>
      </c>
      <c r="G2649" s="16" t="s">
        <v>171</v>
      </c>
    </row>
    <row r="2650" spans="1:7" ht="15" customHeight="1">
      <c r="A2650" s="11">
        <v>2648</v>
      </c>
      <c r="B2650" s="11" t="s">
        <v>4443</v>
      </c>
      <c r="C2650" s="13" t="s">
        <v>4542</v>
      </c>
      <c r="D2650" s="24" t="s">
        <v>4543</v>
      </c>
      <c r="E2650" s="14">
        <v>89.3</v>
      </c>
      <c r="F2650" s="17">
        <v>3.56</v>
      </c>
      <c r="G2650" s="16" t="s">
        <v>171</v>
      </c>
    </row>
    <row r="2651" spans="1:7" ht="15" customHeight="1">
      <c r="A2651" s="11">
        <v>2649</v>
      </c>
      <c r="B2651" s="11" t="s">
        <v>4443</v>
      </c>
      <c r="C2651" s="13" t="s">
        <v>4544</v>
      </c>
      <c r="D2651" s="24" t="s">
        <v>4545</v>
      </c>
      <c r="E2651" s="14">
        <v>93.28</v>
      </c>
      <c r="F2651" s="17">
        <v>3.864</v>
      </c>
      <c r="G2651" s="16" t="s">
        <v>347</v>
      </c>
    </row>
    <row r="2652" spans="1:7" ht="15" customHeight="1">
      <c r="A2652" s="11">
        <v>2650</v>
      </c>
      <c r="B2652" s="11" t="s">
        <v>4443</v>
      </c>
      <c r="C2652" s="13" t="s">
        <v>4546</v>
      </c>
      <c r="D2652" s="24" t="s">
        <v>4547</v>
      </c>
      <c r="E2652" s="14">
        <v>91.46</v>
      </c>
      <c r="F2652" s="17">
        <v>3.777</v>
      </c>
      <c r="G2652" s="16" t="s">
        <v>347</v>
      </c>
    </row>
    <row r="2653" spans="1:7" ht="15" customHeight="1">
      <c r="A2653" s="11">
        <v>2651</v>
      </c>
      <c r="B2653" s="11" t="s">
        <v>4443</v>
      </c>
      <c r="C2653" s="29" t="s">
        <v>4548</v>
      </c>
      <c r="D2653" s="24" t="s">
        <v>4549</v>
      </c>
      <c r="E2653" s="14">
        <v>77.04</v>
      </c>
      <c r="F2653" s="17">
        <v>3.701</v>
      </c>
      <c r="G2653" s="16" t="s">
        <v>347</v>
      </c>
    </row>
    <row r="2654" spans="1:7" ht="15" customHeight="1">
      <c r="A2654" s="11">
        <v>2652</v>
      </c>
      <c r="B2654" s="11" t="s">
        <v>4443</v>
      </c>
      <c r="C2654" s="13" t="s">
        <v>4550</v>
      </c>
      <c r="D2654" s="24" t="s">
        <v>4551</v>
      </c>
      <c r="E2654" s="14">
        <v>86.39</v>
      </c>
      <c r="F2654" s="17">
        <v>3.683</v>
      </c>
      <c r="G2654" s="16" t="s">
        <v>347</v>
      </c>
    </row>
    <row r="2655" spans="1:7" ht="15" customHeight="1">
      <c r="A2655" s="11">
        <v>2653</v>
      </c>
      <c r="B2655" s="11" t="s">
        <v>4443</v>
      </c>
      <c r="C2655" s="13" t="s">
        <v>4552</v>
      </c>
      <c r="D2655" s="24" t="s">
        <v>4553</v>
      </c>
      <c r="E2655" s="14">
        <v>87.04</v>
      </c>
      <c r="F2655" s="17">
        <v>3.675</v>
      </c>
      <c r="G2655" s="16" t="s">
        <v>347</v>
      </c>
    </row>
    <row r="2656" spans="1:7" ht="15" customHeight="1">
      <c r="A2656" s="11">
        <v>2654</v>
      </c>
      <c r="B2656" s="11" t="s">
        <v>4443</v>
      </c>
      <c r="C2656" s="13" t="s">
        <v>4554</v>
      </c>
      <c r="D2656" s="24" t="s">
        <v>4555</v>
      </c>
      <c r="E2656" s="14">
        <v>90</v>
      </c>
      <c r="F2656" s="17">
        <v>3.613</v>
      </c>
      <c r="G2656" s="16" t="s">
        <v>347</v>
      </c>
    </row>
    <row r="2657" spans="1:7" ht="15" customHeight="1">
      <c r="A2657" s="11">
        <v>2655</v>
      </c>
      <c r="B2657" s="11" t="s">
        <v>4443</v>
      </c>
      <c r="C2657" s="13" t="s">
        <v>4556</v>
      </c>
      <c r="D2657" s="24" t="s">
        <v>4557</v>
      </c>
      <c r="E2657" s="14">
        <v>90.92</v>
      </c>
      <c r="F2657" s="17">
        <v>3.555</v>
      </c>
      <c r="G2657" s="16" t="s">
        <v>347</v>
      </c>
    </row>
    <row r="2658" spans="1:7" ht="15" customHeight="1">
      <c r="A2658" s="11">
        <v>2656</v>
      </c>
      <c r="B2658" s="11" t="s">
        <v>4443</v>
      </c>
      <c r="C2658" s="13" t="s">
        <v>4558</v>
      </c>
      <c r="D2658" s="52">
        <v>242040305</v>
      </c>
      <c r="E2658" s="14">
        <v>89.92</v>
      </c>
      <c r="F2658" s="17">
        <v>3.586</v>
      </c>
      <c r="G2658" s="16" t="s">
        <v>347</v>
      </c>
    </row>
    <row r="2659" spans="1:7" ht="15" customHeight="1">
      <c r="A2659" s="11">
        <v>2657</v>
      </c>
      <c r="B2659" s="11" t="s">
        <v>4443</v>
      </c>
      <c r="C2659" s="16" t="s">
        <v>4559</v>
      </c>
      <c r="D2659" s="16" t="s">
        <v>4560</v>
      </c>
      <c r="E2659" s="14">
        <v>79.60625</v>
      </c>
      <c r="F2659" s="17">
        <v>3.47661870503597</v>
      </c>
      <c r="G2659" s="16" t="s">
        <v>347</v>
      </c>
    </row>
    <row r="2660" spans="1:7" ht="15" customHeight="1">
      <c r="A2660" s="11">
        <v>2658</v>
      </c>
      <c r="B2660" s="11" t="s">
        <v>4443</v>
      </c>
      <c r="C2660" s="16" t="s">
        <v>4561</v>
      </c>
      <c r="D2660" s="16" t="s">
        <v>4562</v>
      </c>
      <c r="E2660" s="14">
        <v>78.99875</v>
      </c>
      <c r="F2660" s="17">
        <v>3.40647482014388</v>
      </c>
      <c r="G2660" s="16" t="s">
        <v>347</v>
      </c>
    </row>
    <row r="2661" spans="1:7" ht="15" customHeight="1">
      <c r="A2661" s="11">
        <v>2659</v>
      </c>
      <c r="B2661" s="11" t="s">
        <v>4443</v>
      </c>
      <c r="C2661" s="13" t="s">
        <v>4563</v>
      </c>
      <c r="D2661" s="52">
        <v>242040502</v>
      </c>
      <c r="E2661" s="14">
        <v>86.88</v>
      </c>
      <c r="F2661" s="17">
        <v>3.56</v>
      </c>
      <c r="G2661" s="16" t="s">
        <v>347</v>
      </c>
    </row>
    <row r="2662" spans="1:7" ht="15" customHeight="1">
      <c r="A2662" s="11">
        <v>2660</v>
      </c>
      <c r="B2662" s="11" t="s">
        <v>4443</v>
      </c>
      <c r="C2662" s="13" t="s">
        <v>4564</v>
      </c>
      <c r="D2662" s="24" t="s">
        <v>4565</v>
      </c>
      <c r="E2662" s="14">
        <v>85.34</v>
      </c>
      <c r="F2662" s="17">
        <v>3.77</v>
      </c>
      <c r="G2662" s="16" t="s">
        <v>347</v>
      </c>
    </row>
    <row r="2663" spans="1:7" ht="15" customHeight="1">
      <c r="A2663" s="11">
        <v>2661</v>
      </c>
      <c r="B2663" s="11" t="s">
        <v>4443</v>
      </c>
      <c r="C2663" s="24" t="s">
        <v>4566</v>
      </c>
      <c r="D2663" s="24" t="s">
        <v>4567</v>
      </c>
      <c r="E2663" s="14">
        <v>78.25625</v>
      </c>
      <c r="F2663" s="17">
        <v>3.69802867383513</v>
      </c>
      <c r="G2663" s="16" t="s">
        <v>347</v>
      </c>
    </row>
    <row r="2664" spans="1:7" ht="15" customHeight="1">
      <c r="A2664" s="11">
        <v>2662</v>
      </c>
      <c r="B2664" s="11" t="s">
        <v>4443</v>
      </c>
      <c r="C2664" s="13" t="s">
        <v>4568</v>
      </c>
      <c r="D2664" s="24" t="s">
        <v>4569</v>
      </c>
      <c r="E2664" s="14">
        <v>90.34</v>
      </c>
      <c r="F2664" s="17">
        <v>3.719</v>
      </c>
      <c r="G2664" s="16" t="s">
        <v>347</v>
      </c>
    </row>
    <row r="2665" spans="1:7" ht="15" customHeight="1">
      <c r="A2665" s="11">
        <v>2663</v>
      </c>
      <c r="B2665" s="11" t="s">
        <v>4443</v>
      </c>
      <c r="C2665" s="13" t="s">
        <v>4570</v>
      </c>
      <c r="D2665" s="24" t="s">
        <v>4571</v>
      </c>
      <c r="E2665" s="14">
        <v>91.31</v>
      </c>
      <c r="F2665" s="17">
        <v>3.701</v>
      </c>
      <c r="G2665" s="16" t="s">
        <v>347</v>
      </c>
    </row>
    <row r="2666" spans="1:7" ht="15" customHeight="1">
      <c r="A2666" s="11">
        <v>2664</v>
      </c>
      <c r="B2666" s="11" t="s">
        <v>4443</v>
      </c>
      <c r="C2666" s="13" t="s">
        <v>4572</v>
      </c>
      <c r="D2666" s="24" t="s">
        <v>4573</v>
      </c>
      <c r="E2666" s="14">
        <v>92.21</v>
      </c>
      <c r="F2666" s="17">
        <v>3.637</v>
      </c>
      <c r="G2666" s="16" t="s">
        <v>347</v>
      </c>
    </row>
    <row r="2667" spans="1:7" ht="15" customHeight="1">
      <c r="A2667" s="11">
        <v>2665</v>
      </c>
      <c r="B2667" s="11" t="s">
        <v>4443</v>
      </c>
      <c r="C2667" s="13" t="s">
        <v>4574</v>
      </c>
      <c r="D2667" s="24" t="s">
        <v>4575</v>
      </c>
      <c r="E2667" s="14">
        <v>93.09</v>
      </c>
      <c r="F2667" s="17">
        <v>3.631</v>
      </c>
      <c r="G2667" s="16" t="s">
        <v>347</v>
      </c>
    </row>
    <row r="2668" spans="1:7" ht="15" customHeight="1">
      <c r="A2668" s="11">
        <v>2666</v>
      </c>
      <c r="B2668" s="11" t="s">
        <v>4443</v>
      </c>
      <c r="C2668" s="13" t="s">
        <v>4576</v>
      </c>
      <c r="D2668" s="24" t="s">
        <v>4577</v>
      </c>
      <c r="E2668" s="14">
        <v>83.54</v>
      </c>
      <c r="F2668" s="17">
        <v>3.59</v>
      </c>
      <c r="G2668" s="16" t="s">
        <v>347</v>
      </c>
    </row>
    <row r="2669" spans="1:7" ht="15" customHeight="1">
      <c r="A2669" s="11">
        <v>2667</v>
      </c>
      <c r="B2669" s="11" t="s">
        <v>4443</v>
      </c>
      <c r="C2669" s="13" t="s">
        <v>4578</v>
      </c>
      <c r="D2669" s="24" t="s">
        <v>4579</v>
      </c>
      <c r="E2669" s="14">
        <v>81.24</v>
      </c>
      <c r="F2669" s="17">
        <v>3.554</v>
      </c>
      <c r="G2669" s="16" t="s">
        <v>347</v>
      </c>
    </row>
    <row r="2670" spans="1:7" ht="15" customHeight="1">
      <c r="A2670" s="11">
        <v>2668</v>
      </c>
      <c r="B2670" s="11" t="s">
        <v>4443</v>
      </c>
      <c r="C2670" s="13" t="s">
        <v>4580</v>
      </c>
      <c r="D2670" s="24" t="s">
        <v>4581</v>
      </c>
      <c r="E2670" s="14">
        <v>78.99</v>
      </c>
      <c r="F2670" s="17">
        <v>3.446</v>
      </c>
      <c r="G2670" s="16" t="s">
        <v>347</v>
      </c>
    </row>
    <row r="2671" spans="1:7" ht="15" customHeight="1">
      <c r="A2671" s="11">
        <v>2669</v>
      </c>
      <c r="B2671" s="11" t="s">
        <v>4443</v>
      </c>
      <c r="C2671" s="13" t="s">
        <v>4582</v>
      </c>
      <c r="D2671" s="24" t="s">
        <v>4583</v>
      </c>
      <c r="E2671" s="14">
        <v>88.12</v>
      </c>
      <c r="F2671" s="17">
        <v>3.595</v>
      </c>
      <c r="G2671" s="16" t="s">
        <v>347</v>
      </c>
    </row>
    <row r="2672" spans="1:7" ht="15" customHeight="1">
      <c r="A2672" s="11">
        <v>2670</v>
      </c>
      <c r="B2672" s="11" t="s">
        <v>4443</v>
      </c>
      <c r="C2672" s="13" t="s">
        <v>4584</v>
      </c>
      <c r="D2672" s="24" t="s">
        <v>4585</v>
      </c>
      <c r="E2672" s="14">
        <v>86.58</v>
      </c>
      <c r="F2672" s="17">
        <v>3.575</v>
      </c>
      <c r="G2672" s="16" t="s">
        <v>347</v>
      </c>
    </row>
    <row r="2673" spans="1:7" ht="15" customHeight="1">
      <c r="A2673" s="11">
        <v>2671</v>
      </c>
      <c r="B2673" s="11" t="s">
        <v>4443</v>
      </c>
      <c r="C2673" s="13" t="s">
        <v>4586</v>
      </c>
      <c r="D2673" s="24" t="s">
        <v>4587</v>
      </c>
      <c r="E2673" s="14">
        <v>83.99</v>
      </c>
      <c r="F2673" s="17">
        <v>3.541</v>
      </c>
      <c r="G2673" s="16" t="s">
        <v>347</v>
      </c>
    </row>
    <row r="2674" spans="1:7" ht="15" customHeight="1">
      <c r="A2674" s="11">
        <v>2672</v>
      </c>
      <c r="B2674" s="11" t="s">
        <v>4443</v>
      </c>
      <c r="C2674" s="13" t="s">
        <v>4588</v>
      </c>
      <c r="D2674" s="24" t="s">
        <v>4589</v>
      </c>
      <c r="E2674" s="14">
        <v>81.38</v>
      </c>
      <c r="F2674" s="17">
        <v>3.541</v>
      </c>
      <c r="G2674" s="16" t="s">
        <v>347</v>
      </c>
    </row>
    <row r="2675" spans="1:7" ht="15" customHeight="1">
      <c r="A2675" s="11">
        <v>2673</v>
      </c>
      <c r="B2675" s="11" t="s">
        <v>4443</v>
      </c>
      <c r="C2675" s="13" t="s">
        <v>4590</v>
      </c>
      <c r="D2675" s="24" t="s">
        <v>4591</v>
      </c>
      <c r="E2675" s="14">
        <v>86.95</v>
      </c>
      <c r="F2675" s="17">
        <v>3.509</v>
      </c>
      <c r="G2675" s="16" t="s">
        <v>347</v>
      </c>
    </row>
    <row r="2676" spans="1:7" ht="15" customHeight="1">
      <c r="A2676" s="11">
        <v>2674</v>
      </c>
      <c r="B2676" s="11" t="s">
        <v>4443</v>
      </c>
      <c r="C2676" s="13" t="s">
        <v>4592</v>
      </c>
      <c r="D2676" s="19" t="s">
        <v>4593</v>
      </c>
      <c r="E2676" s="14">
        <v>83.17</v>
      </c>
      <c r="F2676" s="17">
        <v>3.411</v>
      </c>
      <c r="G2676" s="16" t="s">
        <v>347</v>
      </c>
    </row>
    <row r="2677" spans="1:7" ht="15" customHeight="1">
      <c r="A2677" s="11">
        <v>2675</v>
      </c>
      <c r="B2677" s="11" t="s">
        <v>4443</v>
      </c>
      <c r="C2677" s="13" t="s">
        <v>4594</v>
      </c>
      <c r="D2677" s="19" t="s">
        <v>4595</v>
      </c>
      <c r="E2677" s="14">
        <v>85.94</v>
      </c>
      <c r="F2677" s="17">
        <v>3.38</v>
      </c>
      <c r="G2677" s="16" t="s">
        <v>347</v>
      </c>
    </row>
    <row r="2678" spans="1:7" ht="15" customHeight="1">
      <c r="A2678" s="11">
        <v>2676</v>
      </c>
      <c r="B2678" s="11" t="s">
        <v>4443</v>
      </c>
      <c r="C2678" s="13" t="s">
        <v>4596</v>
      </c>
      <c r="D2678" s="24" t="s">
        <v>4597</v>
      </c>
      <c r="E2678" s="14">
        <v>87.52</v>
      </c>
      <c r="F2678" s="17">
        <v>3.903</v>
      </c>
      <c r="G2678" s="16" t="s">
        <v>347</v>
      </c>
    </row>
    <row r="2679" spans="1:7" ht="15" customHeight="1">
      <c r="A2679" s="11">
        <v>2677</v>
      </c>
      <c r="B2679" s="11" t="s">
        <v>4443</v>
      </c>
      <c r="C2679" s="13" t="s">
        <v>4598</v>
      </c>
      <c r="D2679" s="24" t="s">
        <v>4599</v>
      </c>
      <c r="E2679" s="14">
        <v>84.03</v>
      </c>
      <c r="F2679" s="17">
        <v>3.887</v>
      </c>
      <c r="G2679" s="16" t="s">
        <v>347</v>
      </c>
    </row>
    <row r="2680" spans="1:7" ht="15" customHeight="1">
      <c r="A2680" s="11">
        <v>2678</v>
      </c>
      <c r="B2680" s="11" t="s">
        <v>4443</v>
      </c>
      <c r="C2680" s="13" t="s">
        <v>4600</v>
      </c>
      <c r="D2680" s="24" t="s">
        <v>4601</v>
      </c>
      <c r="E2680" s="14">
        <v>86.99</v>
      </c>
      <c r="F2680" s="17">
        <v>3.37</v>
      </c>
      <c r="G2680" s="16" t="s">
        <v>347</v>
      </c>
    </row>
    <row r="2681" spans="1:7" ht="15" customHeight="1">
      <c r="A2681" s="11">
        <v>2679</v>
      </c>
      <c r="B2681" s="11" t="s">
        <v>4443</v>
      </c>
      <c r="C2681" s="13" t="s">
        <v>4602</v>
      </c>
      <c r="D2681" s="24" t="s">
        <v>4603</v>
      </c>
      <c r="E2681" s="14">
        <v>91.45</v>
      </c>
      <c r="F2681" s="17">
        <v>3.369</v>
      </c>
      <c r="G2681" s="16" t="s">
        <v>347</v>
      </c>
    </row>
    <row r="2682" spans="1:7" ht="15" customHeight="1">
      <c r="A2682" s="11">
        <v>2680</v>
      </c>
      <c r="B2682" s="11" t="s">
        <v>4443</v>
      </c>
      <c r="C2682" s="13" t="s">
        <v>4604</v>
      </c>
      <c r="D2682" s="24" t="s">
        <v>4605</v>
      </c>
      <c r="E2682" s="14">
        <v>86.97</v>
      </c>
      <c r="F2682" s="17">
        <v>3.389</v>
      </c>
      <c r="G2682" s="16" t="s">
        <v>347</v>
      </c>
    </row>
    <row r="2683" spans="1:7" ht="15" customHeight="1">
      <c r="A2683" s="11">
        <v>2681</v>
      </c>
      <c r="B2683" s="11" t="s">
        <v>4443</v>
      </c>
      <c r="C2683" s="13" t="s">
        <v>4606</v>
      </c>
      <c r="D2683" s="24" t="s">
        <v>4607</v>
      </c>
      <c r="E2683" s="14">
        <v>85.5</v>
      </c>
      <c r="F2683" s="17">
        <v>3.356</v>
      </c>
      <c r="G2683" s="16" t="s">
        <v>347</v>
      </c>
    </row>
    <row r="2684" spans="1:7" ht="15" customHeight="1">
      <c r="A2684" s="11">
        <v>2682</v>
      </c>
      <c r="B2684" s="11" t="s">
        <v>4443</v>
      </c>
      <c r="C2684" s="13" t="s">
        <v>4608</v>
      </c>
      <c r="D2684" s="24">
        <v>242240135</v>
      </c>
      <c r="E2684" s="14">
        <v>88.51</v>
      </c>
      <c r="F2684" s="17">
        <v>3.685</v>
      </c>
      <c r="G2684" s="16" t="s">
        <v>347</v>
      </c>
    </row>
    <row r="2685" spans="1:7" ht="15" customHeight="1">
      <c r="A2685" s="11">
        <v>2683</v>
      </c>
      <c r="B2685" s="11" t="s">
        <v>4443</v>
      </c>
      <c r="C2685" s="13" t="s">
        <v>1108</v>
      </c>
      <c r="D2685" s="24">
        <v>242240106</v>
      </c>
      <c r="E2685" s="14">
        <v>83.88</v>
      </c>
      <c r="F2685" s="17">
        <v>3.656</v>
      </c>
      <c r="G2685" s="16" t="s">
        <v>347</v>
      </c>
    </row>
    <row r="2686" spans="1:7" ht="15" customHeight="1">
      <c r="A2686" s="11">
        <v>2684</v>
      </c>
      <c r="B2686" s="11" t="s">
        <v>4443</v>
      </c>
      <c r="C2686" s="13" t="s">
        <v>4609</v>
      </c>
      <c r="D2686" s="24">
        <v>242240119</v>
      </c>
      <c r="E2686" s="14">
        <v>86.16</v>
      </c>
      <c r="F2686" s="17">
        <v>3.63</v>
      </c>
      <c r="G2686" s="16" t="s">
        <v>347</v>
      </c>
    </row>
    <row r="2687" spans="1:7" ht="15" customHeight="1">
      <c r="A2687" s="11">
        <v>2685</v>
      </c>
      <c r="B2687" s="11" t="s">
        <v>4443</v>
      </c>
      <c r="C2687" s="13" t="s">
        <v>4610</v>
      </c>
      <c r="D2687" s="24">
        <v>242240114</v>
      </c>
      <c r="E2687" s="14">
        <v>84.34</v>
      </c>
      <c r="F2687" s="17">
        <v>3.62</v>
      </c>
      <c r="G2687" s="16" t="s">
        <v>347</v>
      </c>
    </row>
    <row r="2688" spans="1:7" ht="15" customHeight="1">
      <c r="A2688" s="11">
        <v>2686</v>
      </c>
      <c r="B2688" s="11" t="s">
        <v>4443</v>
      </c>
      <c r="C2688" s="13" t="s">
        <v>4611</v>
      </c>
      <c r="D2688" s="29">
        <v>242240201</v>
      </c>
      <c r="E2688" s="14">
        <v>89.09</v>
      </c>
      <c r="F2688" s="17">
        <v>3.332</v>
      </c>
      <c r="G2688" s="16" t="s">
        <v>347</v>
      </c>
    </row>
    <row r="2689" spans="1:7" ht="15" customHeight="1">
      <c r="A2689" s="11">
        <v>2687</v>
      </c>
      <c r="B2689" s="11" t="s">
        <v>4443</v>
      </c>
      <c r="C2689" s="13" t="s">
        <v>4612</v>
      </c>
      <c r="D2689" s="29">
        <v>242240210</v>
      </c>
      <c r="E2689" s="14">
        <v>84.74</v>
      </c>
      <c r="F2689" s="17">
        <v>3.187</v>
      </c>
      <c r="G2689" s="16" t="s">
        <v>347</v>
      </c>
    </row>
    <row r="2690" spans="1:7" ht="15" customHeight="1">
      <c r="A2690" s="11">
        <v>2688</v>
      </c>
      <c r="B2690" s="11" t="s">
        <v>4443</v>
      </c>
      <c r="C2690" s="13" t="s">
        <v>4613</v>
      </c>
      <c r="D2690" s="52">
        <v>242240306</v>
      </c>
      <c r="E2690" s="14">
        <v>84.63</v>
      </c>
      <c r="F2690" s="17">
        <v>3.647</v>
      </c>
      <c r="G2690" s="16" t="s">
        <v>347</v>
      </c>
    </row>
    <row r="2691" spans="1:7" ht="15" customHeight="1">
      <c r="A2691" s="11">
        <v>2689</v>
      </c>
      <c r="B2691" s="11" t="s">
        <v>4443</v>
      </c>
      <c r="C2691" s="13" t="s">
        <v>4614</v>
      </c>
      <c r="D2691" s="52">
        <v>242240410</v>
      </c>
      <c r="E2691" s="14">
        <v>86.85</v>
      </c>
      <c r="F2691" s="17">
        <v>3.66</v>
      </c>
      <c r="G2691" s="16" t="s">
        <v>347</v>
      </c>
    </row>
    <row r="2692" spans="1:7" ht="15" customHeight="1">
      <c r="A2692" s="11">
        <v>2690</v>
      </c>
      <c r="B2692" s="11" t="s">
        <v>4443</v>
      </c>
      <c r="C2692" s="13" t="s">
        <v>4615</v>
      </c>
      <c r="D2692" s="52">
        <v>242240404</v>
      </c>
      <c r="E2692" s="14">
        <v>84.59</v>
      </c>
      <c r="F2692" s="17">
        <v>3.549</v>
      </c>
      <c r="G2692" s="16" t="s">
        <v>347</v>
      </c>
    </row>
    <row r="2693" spans="1:7" ht="15" customHeight="1">
      <c r="A2693" s="11">
        <v>2691</v>
      </c>
      <c r="B2693" s="11" t="s">
        <v>4443</v>
      </c>
      <c r="C2693" s="13" t="s">
        <v>4616</v>
      </c>
      <c r="D2693" s="52">
        <v>242240504</v>
      </c>
      <c r="E2693" s="14">
        <v>85.25</v>
      </c>
      <c r="F2693" s="17">
        <v>3.413</v>
      </c>
      <c r="G2693" s="16" t="s">
        <v>347</v>
      </c>
    </row>
    <row r="2694" spans="1:7" ht="15" customHeight="1">
      <c r="A2694" s="11">
        <v>2692</v>
      </c>
      <c r="B2694" s="11" t="s">
        <v>4443</v>
      </c>
      <c r="C2694" s="13" t="s">
        <v>4617</v>
      </c>
      <c r="D2694" s="52">
        <v>242240512</v>
      </c>
      <c r="E2694" s="14">
        <v>84.38</v>
      </c>
      <c r="F2694" s="17">
        <v>3.387</v>
      </c>
      <c r="G2694" s="16" t="s">
        <v>347</v>
      </c>
    </row>
    <row r="2695" spans="1:7" ht="15" customHeight="1">
      <c r="A2695" s="11">
        <v>2693</v>
      </c>
      <c r="B2695" s="11" t="s">
        <v>4443</v>
      </c>
      <c r="C2695" s="13" t="s">
        <v>4618</v>
      </c>
      <c r="D2695" s="52">
        <v>242240614</v>
      </c>
      <c r="E2695" s="14">
        <v>83.33</v>
      </c>
      <c r="F2695" s="17">
        <v>3.703</v>
      </c>
      <c r="G2695" s="16" t="s">
        <v>347</v>
      </c>
    </row>
    <row r="2696" spans="1:7" ht="15" customHeight="1">
      <c r="A2696" s="11">
        <v>2694</v>
      </c>
      <c r="B2696" s="11" t="s">
        <v>4443</v>
      </c>
      <c r="C2696" s="13" t="s">
        <v>4619</v>
      </c>
      <c r="D2696" s="52">
        <v>242240623</v>
      </c>
      <c r="E2696" s="14">
        <v>86.49</v>
      </c>
      <c r="F2696" s="17">
        <v>3.676</v>
      </c>
      <c r="G2696" s="16" t="s">
        <v>347</v>
      </c>
    </row>
    <row r="2697" spans="1:7" ht="15" customHeight="1">
      <c r="A2697" s="11">
        <v>2695</v>
      </c>
      <c r="B2697" s="11" t="s">
        <v>4443</v>
      </c>
      <c r="C2697" s="13" t="s">
        <v>4620</v>
      </c>
      <c r="D2697" s="24" t="s">
        <v>4621</v>
      </c>
      <c r="E2697" s="14">
        <v>90.7</v>
      </c>
      <c r="F2697" s="17">
        <v>3.546</v>
      </c>
      <c r="G2697" s="16" t="s">
        <v>347</v>
      </c>
    </row>
    <row r="2698" spans="1:7" ht="15" customHeight="1">
      <c r="A2698" s="11">
        <v>2696</v>
      </c>
      <c r="B2698" s="11" t="s">
        <v>4443</v>
      </c>
      <c r="C2698" s="13" t="s">
        <v>4622</v>
      </c>
      <c r="D2698" s="24" t="s">
        <v>4623</v>
      </c>
      <c r="E2698" s="14">
        <v>90.2</v>
      </c>
      <c r="F2698" s="17">
        <v>3.529</v>
      </c>
      <c r="G2698" s="16" t="s">
        <v>347</v>
      </c>
    </row>
    <row r="2699" spans="1:7" ht="15" customHeight="1">
      <c r="A2699" s="11">
        <v>2697</v>
      </c>
      <c r="B2699" s="11" t="s">
        <v>4443</v>
      </c>
      <c r="C2699" s="13" t="s">
        <v>4624</v>
      </c>
      <c r="D2699" s="24" t="s">
        <v>4625</v>
      </c>
      <c r="E2699" s="14">
        <v>92.03</v>
      </c>
      <c r="F2699" s="17">
        <v>3.527</v>
      </c>
      <c r="G2699" s="16" t="s">
        <v>347</v>
      </c>
    </row>
    <row r="2700" spans="1:7" ht="15" customHeight="1">
      <c r="A2700" s="11">
        <v>2698</v>
      </c>
      <c r="B2700" s="11" t="s">
        <v>4443</v>
      </c>
      <c r="C2700" s="13" t="s">
        <v>4626</v>
      </c>
      <c r="D2700" s="24" t="s">
        <v>4627</v>
      </c>
      <c r="E2700" s="14">
        <v>92.14</v>
      </c>
      <c r="F2700" s="17">
        <v>3.6</v>
      </c>
      <c r="G2700" s="16" t="s">
        <v>347</v>
      </c>
    </row>
    <row r="2701" spans="1:7" ht="15" customHeight="1">
      <c r="A2701" s="11">
        <v>2699</v>
      </c>
      <c r="B2701" s="11" t="s">
        <v>4628</v>
      </c>
      <c r="C2701" s="12" t="s">
        <v>4629</v>
      </c>
      <c r="D2701" s="12" t="s">
        <v>4630</v>
      </c>
      <c r="E2701" s="14">
        <v>99</v>
      </c>
      <c r="F2701" s="17">
        <v>4.672</v>
      </c>
      <c r="G2701" s="12" t="s">
        <v>11</v>
      </c>
    </row>
    <row r="2702" spans="1:7" ht="15" customHeight="1">
      <c r="A2702" s="11">
        <v>2700</v>
      </c>
      <c r="B2702" s="11" t="s">
        <v>4628</v>
      </c>
      <c r="C2702" s="12" t="s">
        <v>4631</v>
      </c>
      <c r="D2702" s="12" t="s">
        <v>4632</v>
      </c>
      <c r="E2702" s="14">
        <v>90</v>
      </c>
      <c r="F2702" s="17">
        <v>4.625</v>
      </c>
      <c r="G2702" s="12" t="s">
        <v>11</v>
      </c>
    </row>
    <row r="2703" spans="1:7" ht="15" customHeight="1">
      <c r="A2703" s="11">
        <v>2701</v>
      </c>
      <c r="B2703" s="11" t="s">
        <v>4628</v>
      </c>
      <c r="C2703" s="12" t="s">
        <v>4633</v>
      </c>
      <c r="D2703" s="12" t="s">
        <v>4634</v>
      </c>
      <c r="E2703" s="14">
        <v>90</v>
      </c>
      <c r="F2703" s="17">
        <v>4.471</v>
      </c>
      <c r="G2703" s="12" t="s">
        <v>11</v>
      </c>
    </row>
    <row r="2704" spans="1:7" ht="15" customHeight="1">
      <c r="A2704" s="11">
        <v>2702</v>
      </c>
      <c r="B2704" s="11" t="s">
        <v>4628</v>
      </c>
      <c r="C2704" s="12" t="s">
        <v>4635</v>
      </c>
      <c r="D2704" s="12" t="s">
        <v>4636</v>
      </c>
      <c r="E2704" s="14">
        <v>92</v>
      </c>
      <c r="F2704" s="17">
        <v>3.956</v>
      </c>
      <c r="G2704" s="12" t="s">
        <v>11</v>
      </c>
    </row>
    <row r="2705" spans="1:7" ht="15" customHeight="1">
      <c r="A2705" s="11">
        <v>2703</v>
      </c>
      <c r="B2705" s="11" t="s">
        <v>4628</v>
      </c>
      <c r="C2705" s="12" t="s">
        <v>3338</v>
      </c>
      <c r="D2705" s="12" t="s">
        <v>4637</v>
      </c>
      <c r="E2705" s="14">
        <v>90</v>
      </c>
      <c r="F2705" s="17">
        <v>3.823</v>
      </c>
      <c r="G2705" s="12" t="s">
        <v>11</v>
      </c>
    </row>
    <row r="2706" spans="1:7" ht="15" customHeight="1">
      <c r="A2706" s="11">
        <v>2704</v>
      </c>
      <c r="B2706" s="11" t="s">
        <v>4628</v>
      </c>
      <c r="C2706" s="12" t="s">
        <v>4638</v>
      </c>
      <c r="D2706" s="12" t="s">
        <v>4639</v>
      </c>
      <c r="E2706" s="14">
        <v>95</v>
      </c>
      <c r="F2706" s="17">
        <v>4.25</v>
      </c>
      <c r="G2706" s="12" t="s">
        <v>11</v>
      </c>
    </row>
    <row r="2707" spans="1:7" ht="15" customHeight="1">
      <c r="A2707" s="11">
        <v>2705</v>
      </c>
      <c r="B2707" s="11" t="s">
        <v>4628</v>
      </c>
      <c r="C2707" s="19" t="s">
        <v>4640</v>
      </c>
      <c r="D2707" s="12" t="s">
        <v>4641</v>
      </c>
      <c r="E2707" s="14">
        <v>90</v>
      </c>
      <c r="F2707" s="17">
        <v>3.766</v>
      </c>
      <c r="G2707" s="12" t="s">
        <v>11</v>
      </c>
    </row>
    <row r="2708" spans="1:7" ht="15" customHeight="1">
      <c r="A2708" s="11">
        <v>2706</v>
      </c>
      <c r="B2708" s="11" t="s">
        <v>4628</v>
      </c>
      <c r="C2708" s="16" t="s">
        <v>4642</v>
      </c>
      <c r="D2708" s="12" t="s">
        <v>4643</v>
      </c>
      <c r="E2708" s="14">
        <v>90.3</v>
      </c>
      <c r="F2708" s="17">
        <v>3.925</v>
      </c>
      <c r="G2708" s="12" t="s">
        <v>11</v>
      </c>
    </row>
    <row r="2709" spans="1:7" ht="15" customHeight="1">
      <c r="A2709" s="11">
        <v>2707</v>
      </c>
      <c r="B2709" s="11" t="s">
        <v>4628</v>
      </c>
      <c r="C2709" s="12" t="s">
        <v>4644</v>
      </c>
      <c r="D2709" s="12" t="s">
        <v>4645</v>
      </c>
      <c r="E2709" s="14">
        <v>90</v>
      </c>
      <c r="F2709" s="17">
        <v>4.58</v>
      </c>
      <c r="G2709" s="12" t="s">
        <v>36</v>
      </c>
    </row>
    <row r="2710" spans="1:7" ht="15" customHeight="1">
      <c r="A2710" s="11">
        <v>2708</v>
      </c>
      <c r="B2710" s="11" t="s">
        <v>4628</v>
      </c>
      <c r="C2710" s="12" t="s">
        <v>4646</v>
      </c>
      <c r="D2710" s="12" t="s">
        <v>4647</v>
      </c>
      <c r="E2710" s="14">
        <v>90</v>
      </c>
      <c r="F2710" s="17">
        <v>4.513</v>
      </c>
      <c r="G2710" s="12" t="s">
        <v>36</v>
      </c>
    </row>
    <row r="2711" spans="1:7" ht="15" customHeight="1">
      <c r="A2711" s="11">
        <v>2709</v>
      </c>
      <c r="B2711" s="11" t="s">
        <v>4628</v>
      </c>
      <c r="C2711" s="12" t="s">
        <v>4648</v>
      </c>
      <c r="D2711" s="12" t="s">
        <v>4649</v>
      </c>
      <c r="E2711" s="14">
        <v>90</v>
      </c>
      <c r="F2711" s="17">
        <v>4.606</v>
      </c>
      <c r="G2711" s="12" t="s">
        <v>36</v>
      </c>
    </row>
    <row r="2712" spans="1:7" ht="15" customHeight="1">
      <c r="A2712" s="11">
        <v>2710</v>
      </c>
      <c r="B2712" s="11" t="s">
        <v>4628</v>
      </c>
      <c r="C2712" s="12" t="s">
        <v>4650</v>
      </c>
      <c r="D2712" s="12" t="s">
        <v>4651</v>
      </c>
      <c r="E2712" s="14">
        <v>90</v>
      </c>
      <c r="F2712" s="17">
        <v>4.232</v>
      </c>
      <c r="G2712" s="12" t="s">
        <v>36</v>
      </c>
    </row>
    <row r="2713" spans="1:7" ht="15" customHeight="1">
      <c r="A2713" s="11">
        <v>2711</v>
      </c>
      <c r="B2713" s="11" t="s">
        <v>4628</v>
      </c>
      <c r="C2713" s="12" t="s">
        <v>4652</v>
      </c>
      <c r="D2713" s="12" t="s">
        <v>4653</v>
      </c>
      <c r="E2713" s="14">
        <v>95</v>
      </c>
      <c r="F2713" s="17">
        <v>4.559</v>
      </c>
      <c r="G2713" s="12" t="s">
        <v>36</v>
      </c>
    </row>
    <row r="2714" spans="1:7" ht="15" customHeight="1">
      <c r="A2714" s="11">
        <v>2712</v>
      </c>
      <c r="B2714" s="11" t="s">
        <v>4628</v>
      </c>
      <c r="C2714" s="12" t="s">
        <v>4654</v>
      </c>
      <c r="D2714" s="12" t="s">
        <v>4655</v>
      </c>
      <c r="E2714" s="14">
        <v>90</v>
      </c>
      <c r="F2714" s="17">
        <v>4.528</v>
      </c>
      <c r="G2714" s="12" t="s">
        <v>36</v>
      </c>
    </row>
    <row r="2715" spans="1:7" ht="15" customHeight="1">
      <c r="A2715" s="11">
        <v>2713</v>
      </c>
      <c r="B2715" s="11" t="s">
        <v>4628</v>
      </c>
      <c r="C2715" s="12" t="s">
        <v>4656</v>
      </c>
      <c r="D2715" s="12" t="s">
        <v>4657</v>
      </c>
      <c r="E2715" s="14">
        <v>90</v>
      </c>
      <c r="F2715" s="17">
        <v>3.887</v>
      </c>
      <c r="G2715" s="12" t="s">
        <v>36</v>
      </c>
    </row>
    <row r="2716" spans="1:7" ht="15" customHeight="1">
      <c r="A2716" s="11">
        <v>2714</v>
      </c>
      <c r="B2716" s="11" t="s">
        <v>4628</v>
      </c>
      <c r="C2716" s="12" t="s">
        <v>4658</v>
      </c>
      <c r="D2716" s="12" t="s">
        <v>4659</v>
      </c>
      <c r="E2716" s="14">
        <v>90</v>
      </c>
      <c r="F2716" s="17">
        <v>3.858</v>
      </c>
      <c r="G2716" s="12" t="s">
        <v>36</v>
      </c>
    </row>
    <row r="2717" spans="1:7" ht="15" customHeight="1">
      <c r="A2717" s="11">
        <v>2715</v>
      </c>
      <c r="B2717" s="11" t="s">
        <v>4628</v>
      </c>
      <c r="C2717" s="12" t="s">
        <v>4660</v>
      </c>
      <c r="D2717" s="12" t="s">
        <v>4661</v>
      </c>
      <c r="E2717" s="14">
        <v>90</v>
      </c>
      <c r="F2717" s="17">
        <v>4.303</v>
      </c>
      <c r="G2717" s="12" t="s">
        <v>36</v>
      </c>
    </row>
    <row r="2718" spans="1:7" ht="15" customHeight="1">
      <c r="A2718" s="11">
        <v>2716</v>
      </c>
      <c r="B2718" s="11" t="s">
        <v>4628</v>
      </c>
      <c r="C2718" s="12" t="s">
        <v>4662</v>
      </c>
      <c r="D2718" s="12" t="s">
        <v>4663</v>
      </c>
      <c r="E2718" s="14">
        <v>97.5</v>
      </c>
      <c r="F2718" s="17">
        <v>4.471</v>
      </c>
      <c r="G2718" s="12" t="s">
        <v>36</v>
      </c>
    </row>
    <row r="2719" spans="1:7" ht="15" customHeight="1">
      <c r="A2719" s="11">
        <v>2717</v>
      </c>
      <c r="B2719" s="11" t="s">
        <v>4628</v>
      </c>
      <c r="C2719" s="12" t="s">
        <v>4664</v>
      </c>
      <c r="D2719" s="12" t="s">
        <v>4665</v>
      </c>
      <c r="E2719" s="14">
        <v>97.5</v>
      </c>
      <c r="F2719" s="17">
        <v>4.378</v>
      </c>
      <c r="G2719" s="12" t="s">
        <v>36</v>
      </c>
    </row>
    <row r="2720" spans="1:7" ht="15" customHeight="1">
      <c r="A2720" s="11">
        <v>2718</v>
      </c>
      <c r="B2720" s="11" t="s">
        <v>4628</v>
      </c>
      <c r="C2720" s="12" t="s">
        <v>4666</v>
      </c>
      <c r="D2720" s="12" t="s">
        <v>4667</v>
      </c>
      <c r="E2720" s="14">
        <v>95.5</v>
      </c>
      <c r="F2720" s="17">
        <v>4.288</v>
      </c>
      <c r="G2720" s="12" t="s">
        <v>36</v>
      </c>
    </row>
    <row r="2721" spans="1:7" ht="15" customHeight="1">
      <c r="A2721" s="11">
        <v>2719</v>
      </c>
      <c r="B2721" s="11" t="s">
        <v>4628</v>
      </c>
      <c r="C2721" s="12" t="s">
        <v>4668</v>
      </c>
      <c r="D2721" s="12" t="s">
        <v>4669</v>
      </c>
      <c r="E2721" s="14">
        <v>90</v>
      </c>
      <c r="F2721" s="17">
        <v>4.121</v>
      </c>
      <c r="G2721" s="12" t="s">
        <v>36</v>
      </c>
    </row>
    <row r="2722" spans="1:7" ht="15" customHeight="1">
      <c r="A2722" s="11">
        <v>2720</v>
      </c>
      <c r="B2722" s="11" t="s">
        <v>4628</v>
      </c>
      <c r="C2722" s="12" t="s">
        <v>4670</v>
      </c>
      <c r="D2722" s="12" t="s">
        <v>4671</v>
      </c>
      <c r="E2722" s="14">
        <v>90</v>
      </c>
      <c r="F2722" s="17">
        <v>4.272</v>
      </c>
      <c r="G2722" s="12" t="s">
        <v>36</v>
      </c>
    </row>
    <row r="2723" spans="1:7" ht="15" customHeight="1">
      <c r="A2723" s="11">
        <v>2721</v>
      </c>
      <c r="B2723" s="11" t="s">
        <v>4628</v>
      </c>
      <c r="C2723" s="12" t="s">
        <v>4672</v>
      </c>
      <c r="D2723" s="12" t="s">
        <v>4673</v>
      </c>
      <c r="E2723" s="14">
        <v>90</v>
      </c>
      <c r="F2723" s="17">
        <v>3.959</v>
      </c>
      <c r="G2723" s="12" t="s">
        <v>36</v>
      </c>
    </row>
    <row r="2724" spans="1:7" ht="15" customHeight="1">
      <c r="A2724" s="11">
        <v>2722</v>
      </c>
      <c r="B2724" s="11" t="s">
        <v>4628</v>
      </c>
      <c r="C2724" s="12" t="s">
        <v>4674</v>
      </c>
      <c r="D2724" s="12" t="s">
        <v>4675</v>
      </c>
      <c r="E2724" s="14">
        <v>94</v>
      </c>
      <c r="F2724" s="17">
        <v>4.108</v>
      </c>
      <c r="G2724" s="12" t="s">
        <v>36</v>
      </c>
    </row>
    <row r="2725" spans="1:7" ht="15" customHeight="1">
      <c r="A2725" s="11">
        <v>2723</v>
      </c>
      <c r="B2725" s="11" t="s">
        <v>4628</v>
      </c>
      <c r="C2725" s="12" t="s">
        <v>4676</v>
      </c>
      <c r="D2725" s="12" t="s">
        <v>4677</v>
      </c>
      <c r="E2725" s="14">
        <v>93.5</v>
      </c>
      <c r="F2725" s="17">
        <v>3.801</v>
      </c>
      <c r="G2725" s="12" t="s">
        <v>36</v>
      </c>
    </row>
    <row r="2726" spans="1:7" ht="15" customHeight="1">
      <c r="A2726" s="11">
        <v>2724</v>
      </c>
      <c r="B2726" s="11" t="s">
        <v>4628</v>
      </c>
      <c r="C2726" s="12" t="s">
        <v>4678</v>
      </c>
      <c r="D2726" s="12" t="s">
        <v>4679</v>
      </c>
      <c r="E2726" s="14">
        <v>90</v>
      </c>
      <c r="F2726" s="17">
        <v>3.721</v>
      </c>
      <c r="G2726" s="12" t="s">
        <v>36</v>
      </c>
    </row>
    <row r="2727" spans="1:7" ht="15" customHeight="1">
      <c r="A2727" s="11">
        <v>2725</v>
      </c>
      <c r="B2727" s="11" t="s">
        <v>4628</v>
      </c>
      <c r="C2727" s="12" t="s">
        <v>4680</v>
      </c>
      <c r="D2727" s="12" t="s">
        <v>4681</v>
      </c>
      <c r="E2727" s="14">
        <v>90</v>
      </c>
      <c r="F2727" s="17">
        <v>3.699</v>
      </c>
      <c r="G2727" s="12" t="s">
        <v>36</v>
      </c>
    </row>
    <row r="2728" spans="1:7" ht="15" customHeight="1">
      <c r="A2728" s="11">
        <v>2726</v>
      </c>
      <c r="B2728" s="11" t="s">
        <v>4628</v>
      </c>
      <c r="C2728" s="12" t="s">
        <v>4682</v>
      </c>
      <c r="D2728" s="12" t="s">
        <v>4683</v>
      </c>
      <c r="E2728" s="14">
        <v>93.5</v>
      </c>
      <c r="F2728" s="17">
        <v>4.063</v>
      </c>
      <c r="G2728" s="12" t="s">
        <v>36</v>
      </c>
    </row>
    <row r="2729" spans="1:7" ht="15" customHeight="1">
      <c r="A2729" s="11">
        <v>2727</v>
      </c>
      <c r="B2729" s="11" t="s">
        <v>4628</v>
      </c>
      <c r="C2729" s="12" t="s">
        <v>4684</v>
      </c>
      <c r="D2729" s="12" t="s">
        <v>4685</v>
      </c>
      <c r="E2729" s="14">
        <v>90</v>
      </c>
      <c r="F2729" s="17">
        <v>4.144</v>
      </c>
      <c r="G2729" s="12" t="s">
        <v>36</v>
      </c>
    </row>
    <row r="2730" spans="1:7" ht="15" customHeight="1">
      <c r="A2730" s="11">
        <v>2728</v>
      </c>
      <c r="B2730" s="11" t="s">
        <v>4628</v>
      </c>
      <c r="C2730" s="12" t="s">
        <v>4686</v>
      </c>
      <c r="D2730" s="12" t="s">
        <v>4687</v>
      </c>
      <c r="E2730" s="14">
        <v>91.5</v>
      </c>
      <c r="F2730" s="17">
        <v>4.224</v>
      </c>
      <c r="G2730" s="12" t="s">
        <v>36</v>
      </c>
    </row>
    <row r="2731" spans="1:7" ht="15" customHeight="1">
      <c r="A2731" s="11">
        <v>2729</v>
      </c>
      <c r="B2731" s="11" t="s">
        <v>4628</v>
      </c>
      <c r="C2731" s="16" t="s">
        <v>4688</v>
      </c>
      <c r="D2731" s="12" t="s">
        <v>4689</v>
      </c>
      <c r="E2731" s="14">
        <v>93</v>
      </c>
      <c r="F2731" s="17">
        <v>4.066</v>
      </c>
      <c r="G2731" s="12" t="s">
        <v>36</v>
      </c>
    </row>
    <row r="2732" spans="1:7" ht="15" customHeight="1">
      <c r="A2732" s="11">
        <v>2730</v>
      </c>
      <c r="B2732" s="11" t="s">
        <v>4628</v>
      </c>
      <c r="C2732" s="12" t="s">
        <v>4690</v>
      </c>
      <c r="D2732" s="12" t="s">
        <v>4691</v>
      </c>
      <c r="E2732" s="14">
        <v>90</v>
      </c>
      <c r="F2732" s="17">
        <v>3.984</v>
      </c>
      <c r="G2732" s="12" t="s">
        <v>36</v>
      </c>
    </row>
    <row r="2733" spans="1:7" ht="15" customHeight="1">
      <c r="A2733" s="11">
        <v>2731</v>
      </c>
      <c r="B2733" s="11" t="s">
        <v>4628</v>
      </c>
      <c r="C2733" s="12" t="s">
        <v>4692</v>
      </c>
      <c r="D2733" s="12" t="s">
        <v>4693</v>
      </c>
      <c r="E2733" s="14">
        <v>90</v>
      </c>
      <c r="F2733" s="17">
        <v>3.921</v>
      </c>
      <c r="G2733" s="12" t="s">
        <v>36</v>
      </c>
    </row>
    <row r="2734" spans="1:7" ht="15" customHeight="1">
      <c r="A2734" s="11">
        <v>2732</v>
      </c>
      <c r="B2734" s="11" t="s">
        <v>4628</v>
      </c>
      <c r="C2734" s="12" t="s">
        <v>4694</v>
      </c>
      <c r="D2734" s="12" t="s">
        <v>4695</v>
      </c>
      <c r="E2734" s="14">
        <v>90.3</v>
      </c>
      <c r="F2734" s="17">
        <v>4.128</v>
      </c>
      <c r="G2734" s="12" t="s">
        <v>36</v>
      </c>
    </row>
    <row r="2735" spans="1:7" ht="15" customHeight="1">
      <c r="A2735" s="11">
        <v>2733</v>
      </c>
      <c r="B2735" s="11" t="s">
        <v>4628</v>
      </c>
      <c r="C2735" s="16" t="s">
        <v>4696</v>
      </c>
      <c r="D2735" s="12" t="s">
        <v>4697</v>
      </c>
      <c r="E2735" s="14">
        <v>92.5</v>
      </c>
      <c r="F2735" s="17">
        <v>3.926</v>
      </c>
      <c r="G2735" s="12" t="s">
        <v>36</v>
      </c>
    </row>
    <row r="2736" spans="1:7" ht="15" customHeight="1">
      <c r="A2736" s="11">
        <v>2734</v>
      </c>
      <c r="B2736" s="11" t="s">
        <v>4628</v>
      </c>
      <c r="C2736" s="19" t="s">
        <v>4698</v>
      </c>
      <c r="D2736" s="12" t="s">
        <v>4699</v>
      </c>
      <c r="E2736" s="14">
        <v>90</v>
      </c>
      <c r="F2736" s="17">
        <v>3.947</v>
      </c>
      <c r="G2736" s="12" t="s">
        <v>36</v>
      </c>
    </row>
    <row r="2737" spans="1:7" ht="15" customHeight="1">
      <c r="A2737" s="11">
        <v>2735</v>
      </c>
      <c r="B2737" s="11" t="s">
        <v>4628</v>
      </c>
      <c r="C2737" s="19" t="s">
        <v>4700</v>
      </c>
      <c r="D2737" s="12" t="s">
        <v>4701</v>
      </c>
      <c r="E2737" s="14">
        <v>90.5</v>
      </c>
      <c r="F2737" s="17">
        <v>3.708</v>
      </c>
      <c r="G2737" s="12" t="s">
        <v>36</v>
      </c>
    </row>
    <row r="2738" spans="1:7" ht="15" customHeight="1">
      <c r="A2738" s="11">
        <v>2736</v>
      </c>
      <c r="B2738" s="11" t="s">
        <v>4628</v>
      </c>
      <c r="C2738" s="12" t="s">
        <v>4702</v>
      </c>
      <c r="D2738" s="12" t="s">
        <v>4703</v>
      </c>
      <c r="E2738" s="14">
        <v>90.5</v>
      </c>
      <c r="F2738" s="17">
        <v>3.737</v>
      </c>
      <c r="G2738" s="12" t="s">
        <v>36</v>
      </c>
    </row>
    <row r="2739" spans="1:7" ht="15" customHeight="1">
      <c r="A2739" s="11">
        <v>2737</v>
      </c>
      <c r="B2739" s="11" t="s">
        <v>4628</v>
      </c>
      <c r="C2739" s="12" t="s">
        <v>4704</v>
      </c>
      <c r="D2739" s="12" t="s">
        <v>4705</v>
      </c>
      <c r="E2739" s="14">
        <v>90</v>
      </c>
      <c r="F2739" s="17">
        <v>3.719</v>
      </c>
      <c r="G2739" s="12" t="s">
        <v>36</v>
      </c>
    </row>
    <row r="2740" spans="1:7" ht="15" customHeight="1">
      <c r="A2740" s="11">
        <v>2738</v>
      </c>
      <c r="B2740" s="11" t="s">
        <v>4628</v>
      </c>
      <c r="C2740" s="12" t="s">
        <v>4706</v>
      </c>
      <c r="D2740" s="12" t="s">
        <v>4707</v>
      </c>
      <c r="E2740" s="14">
        <v>90.5</v>
      </c>
      <c r="F2740" s="17">
        <v>3.613</v>
      </c>
      <c r="G2740" s="12" t="s">
        <v>36</v>
      </c>
    </row>
    <row r="2741" spans="1:7" ht="15" customHeight="1">
      <c r="A2741" s="11">
        <v>2739</v>
      </c>
      <c r="B2741" s="11" t="s">
        <v>4628</v>
      </c>
      <c r="C2741" s="16" t="s">
        <v>4120</v>
      </c>
      <c r="D2741" s="12" t="s">
        <v>4708</v>
      </c>
      <c r="E2741" s="14">
        <v>90</v>
      </c>
      <c r="F2741" s="17">
        <v>3.604</v>
      </c>
      <c r="G2741" s="12" t="s">
        <v>36</v>
      </c>
    </row>
    <row r="2742" spans="1:7" ht="15" customHeight="1">
      <c r="A2742" s="11">
        <v>2740</v>
      </c>
      <c r="B2742" s="11" t="s">
        <v>4628</v>
      </c>
      <c r="C2742" s="16" t="s">
        <v>4709</v>
      </c>
      <c r="D2742" s="12" t="s">
        <v>4710</v>
      </c>
      <c r="E2742" s="14">
        <v>90.5</v>
      </c>
      <c r="F2742" s="17">
        <v>4.017</v>
      </c>
      <c r="G2742" s="12" t="s">
        <v>36</v>
      </c>
    </row>
    <row r="2743" spans="1:7" ht="15" customHeight="1">
      <c r="A2743" s="11">
        <v>2741</v>
      </c>
      <c r="B2743" s="11" t="s">
        <v>4628</v>
      </c>
      <c r="C2743" s="19" t="s">
        <v>4711</v>
      </c>
      <c r="D2743" s="12" t="s">
        <v>4712</v>
      </c>
      <c r="E2743" s="14">
        <v>91</v>
      </c>
      <c r="F2743" s="17">
        <v>4.138</v>
      </c>
      <c r="G2743" s="12" t="s">
        <v>36</v>
      </c>
    </row>
    <row r="2744" spans="1:7" ht="15" customHeight="1">
      <c r="A2744" s="11">
        <v>2742</v>
      </c>
      <c r="B2744" s="11" t="s">
        <v>4628</v>
      </c>
      <c r="C2744" s="19" t="s">
        <v>4713</v>
      </c>
      <c r="D2744" s="12" t="s">
        <v>4714</v>
      </c>
      <c r="E2744" s="14">
        <v>90</v>
      </c>
      <c r="F2744" s="17">
        <v>3.921</v>
      </c>
      <c r="G2744" s="12" t="s">
        <v>36</v>
      </c>
    </row>
    <row r="2745" spans="1:7" ht="15" customHeight="1">
      <c r="A2745" s="11">
        <v>2743</v>
      </c>
      <c r="B2745" s="11" t="s">
        <v>4628</v>
      </c>
      <c r="C2745" s="16" t="s">
        <v>4715</v>
      </c>
      <c r="D2745" s="12" t="s">
        <v>4716</v>
      </c>
      <c r="E2745" s="14">
        <v>90</v>
      </c>
      <c r="F2745" s="17">
        <v>4.019</v>
      </c>
      <c r="G2745" s="12" t="s">
        <v>36</v>
      </c>
    </row>
    <row r="2746" spans="1:7" ht="15" customHeight="1">
      <c r="A2746" s="11">
        <v>2744</v>
      </c>
      <c r="B2746" s="11" t="s">
        <v>4628</v>
      </c>
      <c r="C2746" s="16" t="s">
        <v>4717</v>
      </c>
      <c r="D2746" s="12" t="s">
        <v>4718</v>
      </c>
      <c r="E2746" s="14">
        <v>90.3</v>
      </c>
      <c r="F2746" s="17">
        <v>3.912</v>
      </c>
      <c r="G2746" s="12" t="s">
        <v>36</v>
      </c>
    </row>
    <row r="2747" spans="1:7" ht="15" customHeight="1">
      <c r="A2747" s="11">
        <v>2745</v>
      </c>
      <c r="B2747" s="11" t="s">
        <v>4628</v>
      </c>
      <c r="C2747" s="16" t="s">
        <v>4719</v>
      </c>
      <c r="D2747" s="12" t="s">
        <v>4720</v>
      </c>
      <c r="E2747" s="14">
        <v>90</v>
      </c>
      <c r="F2747" s="17">
        <v>3.884</v>
      </c>
      <c r="G2747" s="12" t="s">
        <v>36</v>
      </c>
    </row>
    <row r="2748" spans="1:7" ht="15" customHeight="1">
      <c r="A2748" s="11">
        <v>2746</v>
      </c>
      <c r="B2748" s="11" t="s">
        <v>4628</v>
      </c>
      <c r="C2748" s="16" t="s">
        <v>4721</v>
      </c>
      <c r="D2748" s="12" t="s">
        <v>4722</v>
      </c>
      <c r="E2748" s="14">
        <v>90</v>
      </c>
      <c r="F2748" s="17">
        <v>3.737</v>
      </c>
      <c r="G2748" s="12" t="s">
        <v>36</v>
      </c>
    </row>
    <row r="2749" spans="1:7" ht="15" customHeight="1">
      <c r="A2749" s="11">
        <v>2747</v>
      </c>
      <c r="B2749" s="11" t="s">
        <v>4628</v>
      </c>
      <c r="C2749" s="16" t="s">
        <v>4723</v>
      </c>
      <c r="D2749" s="12" t="s">
        <v>4724</v>
      </c>
      <c r="E2749" s="14">
        <v>90</v>
      </c>
      <c r="F2749" s="17">
        <v>3.689</v>
      </c>
      <c r="G2749" s="12" t="s">
        <v>36</v>
      </c>
    </row>
    <row r="2750" spans="1:7" ht="15" customHeight="1">
      <c r="A2750" s="11">
        <v>2748</v>
      </c>
      <c r="B2750" s="11" t="s">
        <v>4628</v>
      </c>
      <c r="C2750" s="12" t="s">
        <v>4725</v>
      </c>
      <c r="D2750" s="12" t="s">
        <v>4726</v>
      </c>
      <c r="E2750" s="14">
        <v>98</v>
      </c>
      <c r="F2750" s="17">
        <v>4.506</v>
      </c>
      <c r="G2750" s="12" t="s">
        <v>171</v>
      </c>
    </row>
    <row r="2751" spans="1:7" ht="15" customHeight="1">
      <c r="A2751" s="11">
        <v>2749</v>
      </c>
      <c r="B2751" s="11" t="s">
        <v>4628</v>
      </c>
      <c r="C2751" s="12" t="s">
        <v>4727</v>
      </c>
      <c r="D2751" s="12" t="s">
        <v>4728</v>
      </c>
      <c r="E2751" s="14">
        <v>80</v>
      </c>
      <c r="F2751" s="17">
        <v>4.463</v>
      </c>
      <c r="G2751" s="12" t="s">
        <v>171</v>
      </c>
    </row>
    <row r="2752" spans="1:7" ht="15" customHeight="1">
      <c r="A2752" s="11">
        <v>2750</v>
      </c>
      <c r="B2752" s="11" t="s">
        <v>4628</v>
      </c>
      <c r="C2752" s="12" t="s">
        <v>1356</v>
      </c>
      <c r="D2752" s="12" t="s">
        <v>4729</v>
      </c>
      <c r="E2752" s="14">
        <v>84.5</v>
      </c>
      <c r="F2752" s="17">
        <v>4.373</v>
      </c>
      <c r="G2752" s="12" t="s">
        <v>171</v>
      </c>
    </row>
    <row r="2753" spans="1:7" ht="15" customHeight="1">
      <c r="A2753" s="11">
        <v>2751</v>
      </c>
      <c r="B2753" s="11" t="s">
        <v>4628</v>
      </c>
      <c r="C2753" s="12" t="s">
        <v>4730</v>
      </c>
      <c r="D2753" s="12" t="s">
        <v>4731</v>
      </c>
      <c r="E2753" s="14">
        <v>83</v>
      </c>
      <c r="F2753" s="17">
        <v>3.96</v>
      </c>
      <c r="G2753" s="12" t="s">
        <v>171</v>
      </c>
    </row>
    <row r="2754" spans="1:7" ht="15" customHeight="1">
      <c r="A2754" s="11">
        <v>2752</v>
      </c>
      <c r="B2754" s="11" t="s">
        <v>4628</v>
      </c>
      <c r="C2754" s="12" t="s">
        <v>4732</v>
      </c>
      <c r="D2754" s="12" t="s">
        <v>4733</v>
      </c>
      <c r="E2754" s="14">
        <v>81.5</v>
      </c>
      <c r="F2754" s="17">
        <v>3.904</v>
      </c>
      <c r="G2754" s="12" t="s">
        <v>171</v>
      </c>
    </row>
    <row r="2755" spans="1:7" ht="15" customHeight="1">
      <c r="A2755" s="11">
        <v>2753</v>
      </c>
      <c r="B2755" s="11" t="s">
        <v>4628</v>
      </c>
      <c r="C2755" s="12" t="s">
        <v>4734</v>
      </c>
      <c r="D2755" s="12" t="s">
        <v>4735</v>
      </c>
      <c r="E2755" s="14">
        <v>87</v>
      </c>
      <c r="F2755" s="17">
        <v>4.431</v>
      </c>
      <c r="G2755" s="12" t="s">
        <v>171</v>
      </c>
    </row>
    <row r="2756" spans="1:7" ht="15" customHeight="1">
      <c r="A2756" s="11">
        <v>2754</v>
      </c>
      <c r="B2756" s="11" t="s">
        <v>4628</v>
      </c>
      <c r="C2756" s="12" t="s">
        <v>4736</v>
      </c>
      <c r="D2756" s="12" t="s">
        <v>4737</v>
      </c>
      <c r="E2756" s="14">
        <v>81.5</v>
      </c>
      <c r="F2756" s="17">
        <v>4.267</v>
      </c>
      <c r="G2756" s="12" t="s">
        <v>171</v>
      </c>
    </row>
    <row r="2757" spans="1:7" ht="15" customHeight="1">
      <c r="A2757" s="11">
        <v>2755</v>
      </c>
      <c r="B2757" s="11" t="s">
        <v>4628</v>
      </c>
      <c r="C2757" s="12" t="s">
        <v>4738</v>
      </c>
      <c r="D2757" s="65" t="s">
        <v>4739</v>
      </c>
      <c r="E2757" s="14">
        <v>83</v>
      </c>
      <c r="F2757" s="17">
        <v>3.687</v>
      </c>
      <c r="G2757" s="12" t="s">
        <v>171</v>
      </c>
    </row>
    <row r="2758" spans="1:7" ht="15" customHeight="1">
      <c r="A2758" s="11">
        <v>2756</v>
      </c>
      <c r="B2758" s="11" t="s">
        <v>4628</v>
      </c>
      <c r="C2758" s="12" t="s">
        <v>4740</v>
      </c>
      <c r="D2758" s="65" t="s">
        <v>4741</v>
      </c>
      <c r="E2758" s="14">
        <v>83</v>
      </c>
      <c r="F2758" s="17">
        <v>3.643</v>
      </c>
      <c r="G2758" s="12" t="s">
        <v>171</v>
      </c>
    </row>
    <row r="2759" spans="1:7" ht="15" customHeight="1">
      <c r="A2759" s="11">
        <v>2757</v>
      </c>
      <c r="B2759" s="11" t="s">
        <v>4628</v>
      </c>
      <c r="C2759" s="12" t="s">
        <v>4742</v>
      </c>
      <c r="D2759" s="65" t="s">
        <v>4743</v>
      </c>
      <c r="E2759" s="14">
        <v>82</v>
      </c>
      <c r="F2759" s="17">
        <v>3.837</v>
      </c>
      <c r="G2759" s="12" t="s">
        <v>171</v>
      </c>
    </row>
    <row r="2760" spans="1:7" ht="15" customHeight="1">
      <c r="A2760" s="11">
        <v>2758</v>
      </c>
      <c r="B2760" s="11" t="s">
        <v>4628</v>
      </c>
      <c r="C2760" s="12" t="s">
        <v>4744</v>
      </c>
      <c r="D2760" s="65" t="s">
        <v>4745</v>
      </c>
      <c r="E2760" s="14">
        <v>83</v>
      </c>
      <c r="F2760" s="17">
        <v>4.101</v>
      </c>
      <c r="G2760" s="12" t="s">
        <v>171</v>
      </c>
    </row>
    <row r="2761" spans="1:7" ht="15" customHeight="1">
      <c r="A2761" s="11">
        <v>2759</v>
      </c>
      <c r="B2761" s="11" t="s">
        <v>4628</v>
      </c>
      <c r="C2761" s="12" t="s">
        <v>4746</v>
      </c>
      <c r="D2761" s="65" t="s">
        <v>4747</v>
      </c>
      <c r="E2761" s="14">
        <v>82</v>
      </c>
      <c r="F2761" s="17">
        <v>4.058</v>
      </c>
      <c r="G2761" s="12" t="s">
        <v>171</v>
      </c>
    </row>
    <row r="2762" spans="1:7" ht="15" customHeight="1">
      <c r="A2762" s="11">
        <v>2760</v>
      </c>
      <c r="B2762" s="11" t="s">
        <v>4628</v>
      </c>
      <c r="C2762" s="12" t="s">
        <v>4748</v>
      </c>
      <c r="D2762" s="65" t="s">
        <v>4749</v>
      </c>
      <c r="E2762" s="14">
        <v>80</v>
      </c>
      <c r="F2762" s="17">
        <v>3.962</v>
      </c>
      <c r="G2762" s="12" t="s">
        <v>171</v>
      </c>
    </row>
    <row r="2763" spans="1:7" ht="15" customHeight="1">
      <c r="A2763" s="11">
        <v>2761</v>
      </c>
      <c r="B2763" s="11" t="s">
        <v>4628</v>
      </c>
      <c r="C2763" s="12" t="s">
        <v>4750</v>
      </c>
      <c r="D2763" s="65" t="s">
        <v>4751</v>
      </c>
      <c r="E2763" s="14">
        <v>84</v>
      </c>
      <c r="F2763" s="17">
        <v>3.958</v>
      </c>
      <c r="G2763" s="12" t="s">
        <v>171</v>
      </c>
    </row>
    <row r="2764" spans="1:7" ht="15" customHeight="1">
      <c r="A2764" s="11">
        <v>2762</v>
      </c>
      <c r="B2764" s="11" t="s">
        <v>4628</v>
      </c>
      <c r="C2764" s="12" t="s">
        <v>4752</v>
      </c>
      <c r="D2764" s="65" t="s">
        <v>4753</v>
      </c>
      <c r="E2764" s="14">
        <v>82.5</v>
      </c>
      <c r="F2764" s="17">
        <v>3.879</v>
      </c>
      <c r="G2764" s="12" t="s">
        <v>171</v>
      </c>
    </row>
    <row r="2765" spans="1:7" ht="15" customHeight="1">
      <c r="A2765" s="11">
        <v>2763</v>
      </c>
      <c r="B2765" s="11" t="s">
        <v>4628</v>
      </c>
      <c r="C2765" s="12" t="s">
        <v>4754</v>
      </c>
      <c r="D2765" s="65" t="s">
        <v>4755</v>
      </c>
      <c r="E2765" s="14">
        <v>80</v>
      </c>
      <c r="F2765" s="17">
        <v>3.868</v>
      </c>
      <c r="G2765" s="12" t="s">
        <v>171</v>
      </c>
    </row>
    <row r="2766" spans="1:7" ht="15" customHeight="1">
      <c r="A2766" s="11">
        <v>2764</v>
      </c>
      <c r="B2766" s="11" t="s">
        <v>4628</v>
      </c>
      <c r="C2766" s="12" t="s">
        <v>4756</v>
      </c>
      <c r="D2766" s="65" t="s">
        <v>4757</v>
      </c>
      <c r="E2766" s="14">
        <v>91.5</v>
      </c>
      <c r="F2766" s="17">
        <v>3.829</v>
      </c>
      <c r="G2766" s="12" t="s">
        <v>171</v>
      </c>
    </row>
    <row r="2767" spans="1:7" ht="15" customHeight="1">
      <c r="A2767" s="11">
        <v>2765</v>
      </c>
      <c r="B2767" s="11" t="s">
        <v>4628</v>
      </c>
      <c r="C2767" s="19" t="s">
        <v>4758</v>
      </c>
      <c r="D2767" s="65" t="s">
        <v>4759</v>
      </c>
      <c r="E2767" s="14">
        <v>80</v>
      </c>
      <c r="F2767" s="17">
        <v>3.708</v>
      </c>
      <c r="G2767" s="12" t="s">
        <v>171</v>
      </c>
    </row>
    <row r="2768" spans="1:7" ht="15" customHeight="1">
      <c r="A2768" s="11">
        <v>2766</v>
      </c>
      <c r="B2768" s="11" t="s">
        <v>4628</v>
      </c>
      <c r="C2768" s="19" t="s">
        <v>4760</v>
      </c>
      <c r="D2768" s="65" t="s">
        <v>4761</v>
      </c>
      <c r="E2768" s="14">
        <v>82.5</v>
      </c>
      <c r="F2768" s="17">
        <v>3.676</v>
      </c>
      <c r="G2768" s="12" t="s">
        <v>171</v>
      </c>
    </row>
    <row r="2769" spans="1:7" ht="15" customHeight="1">
      <c r="A2769" s="11">
        <v>2767</v>
      </c>
      <c r="B2769" s="11" t="s">
        <v>4628</v>
      </c>
      <c r="C2769" s="19" t="s">
        <v>4762</v>
      </c>
      <c r="D2769" s="65" t="s">
        <v>4763</v>
      </c>
      <c r="E2769" s="14">
        <v>80</v>
      </c>
      <c r="F2769" s="17">
        <v>3.614</v>
      </c>
      <c r="G2769" s="12" t="s">
        <v>171</v>
      </c>
    </row>
    <row r="2770" spans="1:7" ht="15" customHeight="1">
      <c r="A2770" s="11">
        <v>2768</v>
      </c>
      <c r="B2770" s="11" t="s">
        <v>4628</v>
      </c>
      <c r="C2770" s="12" t="s">
        <v>4764</v>
      </c>
      <c r="D2770" s="65" t="s">
        <v>4765</v>
      </c>
      <c r="E2770" s="14">
        <v>89.5</v>
      </c>
      <c r="F2770" s="17">
        <v>3.518</v>
      </c>
      <c r="G2770" s="12" t="s">
        <v>171</v>
      </c>
    </row>
    <row r="2771" spans="1:7" ht="15" customHeight="1">
      <c r="A2771" s="11">
        <v>2769</v>
      </c>
      <c r="B2771" s="11" t="s">
        <v>4628</v>
      </c>
      <c r="C2771" s="12" t="s">
        <v>4766</v>
      </c>
      <c r="D2771" s="65" t="s">
        <v>4767</v>
      </c>
      <c r="E2771" s="14">
        <v>92</v>
      </c>
      <c r="F2771" s="17">
        <v>3.892</v>
      </c>
      <c r="G2771" s="12" t="s">
        <v>171</v>
      </c>
    </row>
    <row r="2772" spans="1:7" ht="15" customHeight="1">
      <c r="A2772" s="11">
        <v>2770</v>
      </c>
      <c r="B2772" s="11" t="s">
        <v>4628</v>
      </c>
      <c r="C2772" s="12" t="s">
        <v>4768</v>
      </c>
      <c r="D2772" s="65" t="s">
        <v>4769</v>
      </c>
      <c r="E2772" s="14">
        <v>87</v>
      </c>
      <c r="F2772" s="17">
        <v>3.816</v>
      </c>
      <c r="G2772" s="12" t="s">
        <v>171</v>
      </c>
    </row>
    <row r="2773" spans="1:7" ht="15" customHeight="1">
      <c r="A2773" s="11">
        <v>2771</v>
      </c>
      <c r="B2773" s="11" t="s">
        <v>4628</v>
      </c>
      <c r="C2773" s="12" t="s">
        <v>4770</v>
      </c>
      <c r="D2773" s="65" t="s">
        <v>4771</v>
      </c>
      <c r="E2773" s="14">
        <v>89</v>
      </c>
      <c r="F2773" s="17">
        <v>4.112</v>
      </c>
      <c r="G2773" s="12" t="s">
        <v>171</v>
      </c>
    </row>
    <row r="2774" spans="1:7" ht="15" customHeight="1">
      <c r="A2774" s="11">
        <v>2772</v>
      </c>
      <c r="B2774" s="11" t="s">
        <v>4628</v>
      </c>
      <c r="C2774" s="12" t="s">
        <v>4772</v>
      </c>
      <c r="D2774" s="65" t="s">
        <v>4773</v>
      </c>
      <c r="E2774" s="14">
        <v>83.5</v>
      </c>
      <c r="F2774" s="17">
        <v>4.089</v>
      </c>
      <c r="G2774" s="12" t="s">
        <v>171</v>
      </c>
    </row>
    <row r="2775" spans="1:7" ht="15" customHeight="1">
      <c r="A2775" s="11">
        <v>2773</v>
      </c>
      <c r="B2775" s="11" t="s">
        <v>4628</v>
      </c>
      <c r="C2775" s="16" t="s">
        <v>4774</v>
      </c>
      <c r="D2775" s="65" t="s">
        <v>4775</v>
      </c>
      <c r="E2775" s="14">
        <v>80</v>
      </c>
      <c r="F2775" s="17">
        <v>3.895</v>
      </c>
      <c r="G2775" s="12" t="s">
        <v>171</v>
      </c>
    </row>
    <row r="2776" spans="1:7" ht="15" customHeight="1">
      <c r="A2776" s="11">
        <v>2774</v>
      </c>
      <c r="B2776" s="11" t="s">
        <v>4628</v>
      </c>
      <c r="C2776" s="16" t="s">
        <v>4776</v>
      </c>
      <c r="D2776" s="65" t="s">
        <v>4777</v>
      </c>
      <c r="E2776" s="14">
        <v>80.5</v>
      </c>
      <c r="F2776" s="17">
        <v>3.868</v>
      </c>
      <c r="G2776" s="12" t="s">
        <v>171</v>
      </c>
    </row>
    <row r="2777" spans="1:7" ht="15" customHeight="1">
      <c r="A2777" s="11">
        <v>2775</v>
      </c>
      <c r="B2777" s="11" t="s">
        <v>4628</v>
      </c>
      <c r="C2777" s="16" t="s">
        <v>4778</v>
      </c>
      <c r="D2777" s="65" t="s">
        <v>4779</v>
      </c>
      <c r="E2777" s="14">
        <v>83</v>
      </c>
      <c r="F2777" s="17">
        <v>3.836</v>
      </c>
      <c r="G2777" s="12" t="s">
        <v>171</v>
      </c>
    </row>
    <row r="2778" spans="1:7" ht="15" customHeight="1">
      <c r="A2778" s="11">
        <v>2776</v>
      </c>
      <c r="B2778" s="11" t="s">
        <v>4628</v>
      </c>
      <c r="C2778" s="16" t="s">
        <v>4780</v>
      </c>
      <c r="D2778" s="65">
        <v>162130307</v>
      </c>
      <c r="E2778" s="14">
        <v>80</v>
      </c>
      <c r="F2778" s="17">
        <v>3.796</v>
      </c>
      <c r="G2778" s="12" t="s">
        <v>171</v>
      </c>
    </row>
    <row r="2779" spans="1:7" ht="15" customHeight="1">
      <c r="A2779" s="11">
        <v>2777</v>
      </c>
      <c r="B2779" s="11" t="s">
        <v>4628</v>
      </c>
      <c r="C2779" s="16" t="s">
        <v>4781</v>
      </c>
      <c r="D2779" s="65">
        <v>162130230</v>
      </c>
      <c r="E2779" s="14">
        <v>91.5</v>
      </c>
      <c r="F2779" s="17">
        <v>3.786</v>
      </c>
      <c r="G2779" s="12" t="s">
        <v>171</v>
      </c>
    </row>
    <row r="2780" spans="1:7" ht="15" customHeight="1">
      <c r="A2780" s="11">
        <v>2778</v>
      </c>
      <c r="B2780" s="11" t="s">
        <v>4628</v>
      </c>
      <c r="C2780" s="16" t="s">
        <v>4782</v>
      </c>
      <c r="D2780" s="65" t="s">
        <v>4783</v>
      </c>
      <c r="E2780" s="14">
        <v>81.5</v>
      </c>
      <c r="F2780" s="17">
        <v>3.773</v>
      </c>
      <c r="G2780" s="12" t="s">
        <v>171</v>
      </c>
    </row>
    <row r="2781" spans="1:7" ht="15" customHeight="1">
      <c r="A2781" s="11">
        <v>2779</v>
      </c>
      <c r="B2781" s="11" t="s">
        <v>4628</v>
      </c>
      <c r="C2781" s="16" t="s">
        <v>4784</v>
      </c>
      <c r="D2781" s="65" t="s">
        <v>4785</v>
      </c>
      <c r="E2781" s="14">
        <v>86.5</v>
      </c>
      <c r="F2781" s="17">
        <v>3.848</v>
      </c>
      <c r="G2781" s="12" t="s">
        <v>171</v>
      </c>
    </row>
    <row r="2782" spans="1:7" ht="15" customHeight="1">
      <c r="A2782" s="11">
        <v>2780</v>
      </c>
      <c r="B2782" s="11" t="s">
        <v>4628</v>
      </c>
      <c r="C2782" s="16" t="s">
        <v>4786</v>
      </c>
      <c r="D2782" s="65" t="s">
        <v>4787</v>
      </c>
      <c r="E2782" s="14">
        <v>88</v>
      </c>
      <c r="F2782" s="17">
        <v>3.778</v>
      </c>
      <c r="G2782" s="12" t="s">
        <v>171</v>
      </c>
    </row>
    <row r="2783" spans="1:7" ht="15" customHeight="1">
      <c r="A2783" s="11">
        <v>2781</v>
      </c>
      <c r="B2783" s="11" t="s">
        <v>4628</v>
      </c>
      <c r="C2783" s="12" t="s">
        <v>4788</v>
      </c>
      <c r="D2783" s="65" t="s">
        <v>4789</v>
      </c>
      <c r="E2783" s="14">
        <v>84.3</v>
      </c>
      <c r="F2783" s="17">
        <v>3.688</v>
      </c>
      <c r="G2783" s="12" t="s">
        <v>171</v>
      </c>
    </row>
    <row r="2784" spans="1:7" ht="15" customHeight="1">
      <c r="A2784" s="11">
        <v>2782</v>
      </c>
      <c r="B2784" s="11" t="s">
        <v>4628</v>
      </c>
      <c r="C2784" s="12" t="s">
        <v>4790</v>
      </c>
      <c r="D2784" s="65" t="s">
        <v>4791</v>
      </c>
      <c r="E2784" s="14">
        <v>89</v>
      </c>
      <c r="F2784" s="17">
        <v>3.698</v>
      </c>
      <c r="G2784" s="12" t="s">
        <v>171</v>
      </c>
    </row>
    <row r="2785" spans="1:7" ht="15" customHeight="1">
      <c r="A2785" s="11">
        <v>2783</v>
      </c>
      <c r="B2785" s="11" t="s">
        <v>4628</v>
      </c>
      <c r="C2785" s="16" t="s">
        <v>4792</v>
      </c>
      <c r="D2785" s="65" t="s">
        <v>4793</v>
      </c>
      <c r="E2785" s="14">
        <v>87.5</v>
      </c>
      <c r="F2785" s="17">
        <v>3.696</v>
      </c>
      <c r="G2785" s="12" t="s">
        <v>171</v>
      </c>
    </row>
    <row r="2786" spans="1:7" ht="15" customHeight="1">
      <c r="A2786" s="11">
        <v>2784</v>
      </c>
      <c r="B2786" s="11" t="s">
        <v>4628</v>
      </c>
      <c r="C2786" s="12" t="s">
        <v>4794</v>
      </c>
      <c r="D2786" s="65" t="s">
        <v>4795</v>
      </c>
      <c r="E2786" s="14">
        <v>87</v>
      </c>
      <c r="F2786" s="17">
        <v>3.629</v>
      </c>
      <c r="G2786" s="12" t="s">
        <v>171</v>
      </c>
    </row>
    <row r="2787" spans="1:7" ht="15" customHeight="1">
      <c r="A2787" s="11">
        <v>2785</v>
      </c>
      <c r="B2787" s="11" t="s">
        <v>4628</v>
      </c>
      <c r="C2787" s="12" t="s">
        <v>4796</v>
      </c>
      <c r="D2787" s="65" t="s">
        <v>4797</v>
      </c>
      <c r="E2787" s="14">
        <v>85.5</v>
      </c>
      <c r="F2787" s="17">
        <v>3.616</v>
      </c>
      <c r="G2787" s="12" t="s">
        <v>171</v>
      </c>
    </row>
    <row r="2788" spans="1:7" ht="15" customHeight="1">
      <c r="A2788" s="11">
        <v>2786</v>
      </c>
      <c r="B2788" s="11" t="s">
        <v>4628</v>
      </c>
      <c r="C2788" s="16" t="s">
        <v>4798</v>
      </c>
      <c r="D2788" s="65" t="s">
        <v>4799</v>
      </c>
      <c r="E2788" s="14">
        <v>87</v>
      </c>
      <c r="F2788" s="17">
        <v>3.589</v>
      </c>
      <c r="G2788" s="12" t="s">
        <v>171</v>
      </c>
    </row>
    <row r="2789" spans="1:7" ht="15" customHeight="1">
      <c r="A2789" s="11">
        <v>2787</v>
      </c>
      <c r="B2789" s="11" t="s">
        <v>4628</v>
      </c>
      <c r="C2789" s="16" t="s">
        <v>4800</v>
      </c>
      <c r="D2789" s="65" t="s">
        <v>4801</v>
      </c>
      <c r="E2789" s="14">
        <v>82</v>
      </c>
      <c r="F2789" s="17">
        <v>3.58</v>
      </c>
      <c r="G2789" s="12" t="s">
        <v>171</v>
      </c>
    </row>
    <row r="2790" spans="1:7" ht="15" customHeight="1">
      <c r="A2790" s="11">
        <v>2788</v>
      </c>
      <c r="B2790" s="11" t="s">
        <v>4628</v>
      </c>
      <c r="C2790" s="16" t="s">
        <v>4802</v>
      </c>
      <c r="D2790" s="65" t="s">
        <v>4803</v>
      </c>
      <c r="E2790" s="14">
        <v>85</v>
      </c>
      <c r="F2790" s="17">
        <v>3.983</v>
      </c>
      <c r="G2790" s="12" t="s">
        <v>171</v>
      </c>
    </row>
    <row r="2791" spans="1:7" ht="15" customHeight="1">
      <c r="A2791" s="11">
        <v>2789</v>
      </c>
      <c r="B2791" s="11" t="s">
        <v>4628</v>
      </c>
      <c r="C2791" s="12" t="s">
        <v>4804</v>
      </c>
      <c r="D2791" s="65" t="s">
        <v>4805</v>
      </c>
      <c r="E2791" s="14">
        <v>90</v>
      </c>
      <c r="F2791" s="17">
        <v>3.909</v>
      </c>
      <c r="G2791" s="12" t="s">
        <v>171</v>
      </c>
    </row>
    <row r="2792" spans="1:7" ht="15" customHeight="1">
      <c r="A2792" s="11">
        <v>2790</v>
      </c>
      <c r="B2792" s="11" t="s">
        <v>4628</v>
      </c>
      <c r="C2792" s="16" t="s">
        <v>4806</v>
      </c>
      <c r="D2792" s="65" t="s">
        <v>4807</v>
      </c>
      <c r="E2792" s="14">
        <v>89.5</v>
      </c>
      <c r="F2792" s="17">
        <v>3.778</v>
      </c>
      <c r="G2792" s="12" t="s">
        <v>171</v>
      </c>
    </row>
    <row r="2793" spans="1:7" ht="15" customHeight="1">
      <c r="A2793" s="11">
        <v>2791</v>
      </c>
      <c r="B2793" s="11" t="s">
        <v>4628</v>
      </c>
      <c r="C2793" s="19" t="s">
        <v>4808</v>
      </c>
      <c r="D2793" s="65" t="s">
        <v>4809</v>
      </c>
      <c r="E2793" s="14">
        <v>85.8</v>
      </c>
      <c r="F2793" s="17">
        <v>3.699</v>
      </c>
      <c r="G2793" s="12" t="s">
        <v>171</v>
      </c>
    </row>
    <row r="2794" spans="1:7" ht="15" customHeight="1">
      <c r="A2794" s="11">
        <v>2792</v>
      </c>
      <c r="B2794" s="11" t="s">
        <v>4628</v>
      </c>
      <c r="C2794" s="16" t="s">
        <v>4810</v>
      </c>
      <c r="D2794" s="65" t="s">
        <v>4811</v>
      </c>
      <c r="E2794" s="14">
        <v>83</v>
      </c>
      <c r="F2794" s="17">
        <v>3.677</v>
      </c>
      <c r="G2794" s="12" t="s">
        <v>171</v>
      </c>
    </row>
    <row r="2795" spans="1:7" ht="15" customHeight="1">
      <c r="A2795" s="11">
        <v>2793</v>
      </c>
      <c r="B2795" s="11" t="s">
        <v>4628</v>
      </c>
      <c r="C2795" s="16" t="s">
        <v>4812</v>
      </c>
      <c r="D2795" s="65" t="s">
        <v>4813</v>
      </c>
      <c r="E2795" s="14">
        <v>84.8</v>
      </c>
      <c r="F2795" s="17">
        <v>3.647</v>
      </c>
      <c r="G2795" s="12" t="s">
        <v>171</v>
      </c>
    </row>
    <row r="2796" spans="1:7" ht="15" customHeight="1">
      <c r="A2796" s="11">
        <v>2794</v>
      </c>
      <c r="B2796" s="11" t="s">
        <v>4628</v>
      </c>
      <c r="C2796" s="16" t="s">
        <v>4814</v>
      </c>
      <c r="D2796" s="65" t="s">
        <v>4815</v>
      </c>
      <c r="E2796" s="14">
        <v>85</v>
      </c>
      <c r="F2796" s="17">
        <v>3.635</v>
      </c>
      <c r="G2796" s="12" t="s">
        <v>171</v>
      </c>
    </row>
    <row r="2797" spans="1:7" ht="15" customHeight="1">
      <c r="A2797" s="11">
        <v>2795</v>
      </c>
      <c r="B2797" s="11" t="s">
        <v>4628</v>
      </c>
      <c r="C2797" s="16" t="s">
        <v>4816</v>
      </c>
      <c r="D2797" s="65" t="s">
        <v>4817</v>
      </c>
      <c r="E2797" s="14">
        <v>83.5</v>
      </c>
      <c r="F2797" s="17">
        <v>3.619</v>
      </c>
      <c r="G2797" s="12" t="s">
        <v>171</v>
      </c>
    </row>
    <row r="2798" spans="1:7" ht="15" customHeight="1">
      <c r="A2798" s="11">
        <v>2796</v>
      </c>
      <c r="B2798" s="11" t="s">
        <v>4628</v>
      </c>
      <c r="C2798" s="16" t="s">
        <v>4818</v>
      </c>
      <c r="D2798" s="65" t="s">
        <v>4819</v>
      </c>
      <c r="E2798" s="14">
        <v>84.5</v>
      </c>
      <c r="F2798" s="17">
        <v>3.597</v>
      </c>
      <c r="G2798" s="12" t="s">
        <v>171</v>
      </c>
    </row>
    <row r="2799" spans="1:7" ht="15" customHeight="1">
      <c r="A2799" s="11">
        <v>2797</v>
      </c>
      <c r="B2799" s="11" t="s">
        <v>4628</v>
      </c>
      <c r="C2799" s="16" t="s">
        <v>4820</v>
      </c>
      <c r="D2799" s="65" t="s">
        <v>4821</v>
      </c>
      <c r="E2799" s="14">
        <v>84.8</v>
      </c>
      <c r="F2799" s="17">
        <v>3.579</v>
      </c>
      <c r="G2799" s="12" t="s">
        <v>171</v>
      </c>
    </row>
    <row r="2800" spans="1:7" ht="15" customHeight="1">
      <c r="A2800" s="11">
        <v>2798</v>
      </c>
      <c r="B2800" s="11" t="s">
        <v>4628</v>
      </c>
      <c r="C2800" s="12" t="s">
        <v>4822</v>
      </c>
      <c r="D2800" s="65" t="s">
        <v>4823</v>
      </c>
      <c r="E2800" s="14">
        <v>93</v>
      </c>
      <c r="F2800" s="17">
        <v>4.362</v>
      </c>
      <c r="G2800" s="95" t="s">
        <v>347</v>
      </c>
    </row>
    <row r="2801" spans="1:7" ht="15" customHeight="1">
      <c r="A2801" s="11">
        <v>2799</v>
      </c>
      <c r="B2801" s="11" t="s">
        <v>4628</v>
      </c>
      <c r="C2801" s="12" t="s">
        <v>4824</v>
      </c>
      <c r="D2801" s="65" t="s">
        <v>4825</v>
      </c>
      <c r="E2801" s="14">
        <v>80</v>
      </c>
      <c r="F2801" s="17">
        <v>4.156</v>
      </c>
      <c r="G2801" s="95" t="s">
        <v>347</v>
      </c>
    </row>
    <row r="2802" spans="1:7" ht="15" customHeight="1">
      <c r="A2802" s="11">
        <v>2800</v>
      </c>
      <c r="B2802" s="11" t="s">
        <v>4628</v>
      </c>
      <c r="C2802" s="12" t="s">
        <v>4826</v>
      </c>
      <c r="D2802" s="65" t="s">
        <v>4827</v>
      </c>
      <c r="E2802" s="14">
        <v>82.5</v>
      </c>
      <c r="F2802" s="17">
        <v>4.075</v>
      </c>
      <c r="G2802" s="95" t="s">
        <v>347</v>
      </c>
    </row>
    <row r="2803" spans="1:7" ht="15" customHeight="1">
      <c r="A2803" s="11">
        <v>2801</v>
      </c>
      <c r="B2803" s="11" t="s">
        <v>4628</v>
      </c>
      <c r="C2803" s="12" t="s">
        <v>4828</v>
      </c>
      <c r="D2803" s="65" t="s">
        <v>4829</v>
      </c>
      <c r="E2803" s="14">
        <v>79.5</v>
      </c>
      <c r="F2803" s="17">
        <v>4.036</v>
      </c>
      <c r="G2803" s="95" t="s">
        <v>347</v>
      </c>
    </row>
    <row r="2804" spans="1:7" ht="15" customHeight="1">
      <c r="A2804" s="11">
        <v>2802</v>
      </c>
      <c r="B2804" s="11" t="s">
        <v>4628</v>
      </c>
      <c r="C2804" s="12" t="s">
        <v>4830</v>
      </c>
      <c r="D2804" s="65" t="s">
        <v>4831</v>
      </c>
      <c r="E2804" s="14">
        <v>80</v>
      </c>
      <c r="F2804" s="17">
        <v>3.886</v>
      </c>
      <c r="G2804" s="95" t="s">
        <v>347</v>
      </c>
    </row>
    <row r="2805" spans="1:7" ht="15" customHeight="1">
      <c r="A2805" s="11">
        <v>2803</v>
      </c>
      <c r="B2805" s="11" t="s">
        <v>4628</v>
      </c>
      <c r="C2805" s="12" t="s">
        <v>4832</v>
      </c>
      <c r="D2805" s="65" t="s">
        <v>4833</v>
      </c>
      <c r="E2805" s="14">
        <v>98</v>
      </c>
      <c r="F2805" s="17">
        <v>3.881</v>
      </c>
      <c r="G2805" s="95" t="s">
        <v>347</v>
      </c>
    </row>
    <row r="2806" spans="1:7" ht="15" customHeight="1">
      <c r="A2806" s="11">
        <v>2804</v>
      </c>
      <c r="B2806" s="11" t="s">
        <v>4628</v>
      </c>
      <c r="C2806" s="12" t="s">
        <v>4834</v>
      </c>
      <c r="D2806" s="65" t="s">
        <v>4835</v>
      </c>
      <c r="E2806" s="14">
        <v>80</v>
      </c>
      <c r="F2806" s="17">
        <v>3.793</v>
      </c>
      <c r="G2806" s="95" t="s">
        <v>347</v>
      </c>
    </row>
    <row r="2807" spans="1:7" ht="15" customHeight="1">
      <c r="A2807" s="11">
        <v>2805</v>
      </c>
      <c r="B2807" s="11" t="s">
        <v>4628</v>
      </c>
      <c r="C2807" s="12" t="s">
        <v>4836</v>
      </c>
      <c r="D2807" s="65" t="s">
        <v>4837</v>
      </c>
      <c r="E2807" s="14">
        <v>81.5</v>
      </c>
      <c r="F2807" s="17">
        <v>4.233</v>
      </c>
      <c r="G2807" s="95" t="s">
        <v>347</v>
      </c>
    </row>
    <row r="2808" spans="1:7" ht="15" customHeight="1">
      <c r="A2808" s="11">
        <v>2806</v>
      </c>
      <c r="B2808" s="11" t="s">
        <v>4628</v>
      </c>
      <c r="C2808" s="12" t="s">
        <v>4838</v>
      </c>
      <c r="D2808" s="65" t="s">
        <v>4839</v>
      </c>
      <c r="E2808" s="14">
        <v>89.5</v>
      </c>
      <c r="F2808" s="17">
        <v>4.219</v>
      </c>
      <c r="G2808" s="95" t="s">
        <v>347</v>
      </c>
    </row>
    <row r="2809" spans="1:7" ht="15" customHeight="1">
      <c r="A2809" s="11">
        <v>2807</v>
      </c>
      <c r="B2809" s="11" t="s">
        <v>4628</v>
      </c>
      <c r="C2809" s="12" t="s">
        <v>4840</v>
      </c>
      <c r="D2809" s="65" t="s">
        <v>4841</v>
      </c>
      <c r="E2809" s="14">
        <v>80</v>
      </c>
      <c r="F2809" s="17">
        <v>4.177</v>
      </c>
      <c r="G2809" s="95" t="s">
        <v>347</v>
      </c>
    </row>
    <row r="2810" spans="1:7" ht="15" customHeight="1">
      <c r="A2810" s="11">
        <v>2808</v>
      </c>
      <c r="B2810" s="11" t="s">
        <v>4628</v>
      </c>
      <c r="C2810" s="12" t="s">
        <v>4842</v>
      </c>
      <c r="D2810" s="65" t="s">
        <v>4843</v>
      </c>
      <c r="E2810" s="14">
        <v>80</v>
      </c>
      <c r="F2810" s="17">
        <v>3.593</v>
      </c>
      <c r="G2810" s="95" t="s">
        <v>347</v>
      </c>
    </row>
    <row r="2811" spans="1:7" ht="15" customHeight="1">
      <c r="A2811" s="11">
        <v>2809</v>
      </c>
      <c r="B2811" s="11" t="s">
        <v>4628</v>
      </c>
      <c r="C2811" s="12" t="s">
        <v>4844</v>
      </c>
      <c r="D2811" s="65" t="s">
        <v>4845</v>
      </c>
      <c r="E2811" s="14">
        <v>80</v>
      </c>
      <c r="F2811" s="17">
        <v>3.53</v>
      </c>
      <c r="G2811" s="95" t="s">
        <v>347</v>
      </c>
    </row>
    <row r="2812" spans="1:7" ht="15" customHeight="1">
      <c r="A2812" s="11">
        <v>2810</v>
      </c>
      <c r="B2812" s="11" t="s">
        <v>4628</v>
      </c>
      <c r="C2812" s="12" t="s">
        <v>4846</v>
      </c>
      <c r="D2812" s="65" t="s">
        <v>4847</v>
      </c>
      <c r="E2812" s="14">
        <v>81.5</v>
      </c>
      <c r="F2812" s="17">
        <v>3.478</v>
      </c>
      <c r="G2812" s="95" t="s">
        <v>347</v>
      </c>
    </row>
    <row r="2813" spans="1:7" ht="15" customHeight="1">
      <c r="A2813" s="11">
        <v>2811</v>
      </c>
      <c r="B2813" s="11" t="s">
        <v>4628</v>
      </c>
      <c r="C2813" s="16" t="s">
        <v>4848</v>
      </c>
      <c r="D2813" s="65" t="s">
        <v>4849</v>
      </c>
      <c r="E2813" s="14">
        <v>83</v>
      </c>
      <c r="F2813" s="17">
        <v>3.469</v>
      </c>
      <c r="G2813" s="95" t="s">
        <v>347</v>
      </c>
    </row>
    <row r="2814" spans="1:7" ht="15" customHeight="1">
      <c r="A2814" s="11">
        <v>2812</v>
      </c>
      <c r="B2814" s="11" t="s">
        <v>4628</v>
      </c>
      <c r="C2814" s="12" t="s">
        <v>268</v>
      </c>
      <c r="D2814" s="65" t="s">
        <v>4850</v>
      </c>
      <c r="E2814" s="14">
        <v>91</v>
      </c>
      <c r="F2814" s="17">
        <v>3.769</v>
      </c>
      <c r="G2814" s="95" t="s">
        <v>347</v>
      </c>
    </row>
    <row r="2815" spans="1:7" ht="15" customHeight="1">
      <c r="A2815" s="11">
        <v>2813</v>
      </c>
      <c r="B2815" s="11" t="s">
        <v>4628</v>
      </c>
      <c r="C2815" s="12" t="s">
        <v>4851</v>
      </c>
      <c r="D2815" s="65" t="s">
        <v>4852</v>
      </c>
      <c r="E2815" s="14">
        <v>95</v>
      </c>
      <c r="F2815" s="17">
        <v>3.725</v>
      </c>
      <c r="G2815" s="95" t="s">
        <v>347</v>
      </c>
    </row>
    <row r="2816" spans="1:7" ht="15" customHeight="1">
      <c r="A2816" s="11">
        <v>2814</v>
      </c>
      <c r="B2816" s="11" t="s">
        <v>4628</v>
      </c>
      <c r="C2816" s="12" t="s">
        <v>4853</v>
      </c>
      <c r="D2816" s="65" t="s">
        <v>4854</v>
      </c>
      <c r="E2816" s="14">
        <v>80</v>
      </c>
      <c r="F2816" s="17">
        <v>3.601</v>
      </c>
      <c r="G2816" s="95" t="s">
        <v>347</v>
      </c>
    </row>
    <row r="2817" spans="1:7" ht="15" customHeight="1">
      <c r="A2817" s="11">
        <v>2815</v>
      </c>
      <c r="B2817" s="11" t="s">
        <v>4628</v>
      </c>
      <c r="C2817" s="12" t="s">
        <v>4855</v>
      </c>
      <c r="D2817" s="65" t="s">
        <v>4856</v>
      </c>
      <c r="E2817" s="14">
        <v>85</v>
      </c>
      <c r="F2817" s="17">
        <v>3.559</v>
      </c>
      <c r="G2817" s="95" t="s">
        <v>347</v>
      </c>
    </row>
    <row r="2818" spans="1:7" ht="15" customHeight="1">
      <c r="A2818" s="11">
        <v>2816</v>
      </c>
      <c r="B2818" s="11" t="s">
        <v>4628</v>
      </c>
      <c r="C2818" s="12" t="s">
        <v>4857</v>
      </c>
      <c r="D2818" s="65" t="s">
        <v>4858</v>
      </c>
      <c r="E2818" s="14">
        <v>83</v>
      </c>
      <c r="F2818" s="17">
        <v>3.529</v>
      </c>
      <c r="G2818" s="95" t="s">
        <v>347</v>
      </c>
    </row>
    <row r="2819" spans="1:7" ht="15" customHeight="1">
      <c r="A2819" s="11">
        <v>2817</v>
      </c>
      <c r="B2819" s="11" t="s">
        <v>4628</v>
      </c>
      <c r="C2819" s="12" t="s">
        <v>4859</v>
      </c>
      <c r="D2819" s="65" t="s">
        <v>4860</v>
      </c>
      <c r="E2819" s="14">
        <v>82.5</v>
      </c>
      <c r="F2819" s="17">
        <v>3.773</v>
      </c>
      <c r="G2819" s="95" t="s">
        <v>347</v>
      </c>
    </row>
    <row r="2820" spans="1:7" ht="15" customHeight="1">
      <c r="A2820" s="11">
        <v>2818</v>
      </c>
      <c r="B2820" s="11" t="s">
        <v>4628</v>
      </c>
      <c r="C2820" s="12" t="s">
        <v>4861</v>
      </c>
      <c r="D2820" s="65" t="s">
        <v>4862</v>
      </c>
      <c r="E2820" s="14">
        <v>80</v>
      </c>
      <c r="F2820" s="17">
        <v>3.724</v>
      </c>
      <c r="G2820" s="95" t="s">
        <v>347</v>
      </c>
    </row>
    <row r="2821" spans="1:7" ht="15" customHeight="1">
      <c r="A2821" s="11">
        <v>2819</v>
      </c>
      <c r="B2821" s="11" t="s">
        <v>4628</v>
      </c>
      <c r="C2821" s="12" t="s">
        <v>4863</v>
      </c>
      <c r="D2821" s="65" t="s">
        <v>4864</v>
      </c>
      <c r="E2821" s="14">
        <v>80</v>
      </c>
      <c r="F2821" s="17">
        <v>3.693</v>
      </c>
      <c r="G2821" s="95" t="s">
        <v>347</v>
      </c>
    </row>
    <row r="2822" spans="1:7" ht="15" customHeight="1">
      <c r="A2822" s="11">
        <v>2820</v>
      </c>
      <c r="B2822" s="11" t="s">
        <v>4628</v>
      </c>
      <c r="C2822" s="12" t="s">
        <v>2142</v>
      </c>
      <c r="D2822" s="65" t="s">
        <v>4865</v>
      </c>
      <c r="E2822" s="14">
        <v>82.5</v>
      </c>
      <c r="F2822" s="17">
        <v>3.676</v>
      </c>
      <c r="G2822" s="95" t="s">
        <v>347</v>
      </c>
    </row>
    <row r="2823" spans="1:7" ht="15" customHeight="1">
      <c r="A2823" s="11">
        <v>2821</v>
      </c>
      <c r="B2823" s="11" t="s">
        <v>4628</v>
      </c>
      <c r="C2823" s="24" t="s">
        <v>4866</v>
      </c>
      <c r="D2823" s="107" t="s">
        <v>4867</v>
      </c>
      <c r="E2823" s="14">
        <v>83</v>
      </c>
      <c r="F2823" s="17">
        <v>3.753</v>
      </c>
      <c r="G2823" s="95" t="s">
        <v>347</v>
      </c>
    </row>
    <row r="2824" spans="1:7" ht="15" customHeight="1">
      <c r="A2824" s="11">
        <v>2822</v>
      </c>
      <c r="B2824" s="11" t="s">
        <v>4628</v>
      </c>
      <c r="C2824" s="12" t="s">
        <v>4868</v>
      </c>
      <c r="D2824" s="110" t="s">
        <v>4869</v>
      </c>
      <c r="E2824" s="14">
        <v>87</v>
      </c>
      <c r="F2824" s="17">
        <v>3.73</v>
      </c>
      <c r="G2824" s="95" t="s">
        <v>347</v>
      </c>
    </row>
    <row r="2825" spans="1:7" ht="15" customHeight="1">
      <c r="A2825" s="11">
        <v>2823</v>
      </c>
      <c r="B2825" s="11" t="s">
        <v>4628</v>
      </c>
      <c r="C2825" s="12" t="s">
        <v>4870</v>
      </c>
      <c r="D2825" s="110" t="s">
        <v>4871</v>
      </c>
      <c r="E2825" s="14">
        <v>80</v>
      </c>
      <c r="F2825" s="17">
        <v>3.709</v>
      </c>
      <c r="G2825" s="95" t="s">
        <v>347</v>
      </c>
    </row>
    <row r="2826" spans="1:7" ht="15" customHeight="1">
      <c r="A2826" s="11">
        <v>2824</v>
      </c>
      <c r="B2826" s="11" t="s">
        <v>4628</v>
      </c>
      <c r="C2826" s="12" t="s">
        <v>4872</v>
      </c>
      <c r="D2826" s="110" t="s">
        <v>4873</v>
      </c>
      <c r="E2826" s="14">
        <v>86</v>
      </c>
      <c r="F2826" s="17">
        <v>3.699</v>
      </c>
      <c r="G2826" s="95" t="s">
        <v>347</v>
      </c>
    </row>
    <row r="2827" spans="1:7" ht="15" customHeight="1">
      <c r="A2827" s="11">
        <v>2825</v>
      </c>
      <c r="B2827" s="11" t="s">
        <v>4628</v>
      </c>
      <c r="C2827" s="12" t="s">
        <v>4874</v>
      </c>
      <c r="D2827" s="65" t="s">
        <v>4875</v>
      </c>
      <c r="E2827" s="14">
        <v>83</v>
      </c>
      <c r="F2827" s="17">
        <v>3.644</v>
      </c>
      <c r="G2827" s="95" t="s">
        <v>347</v>
      </c>
    </row>
    <row r="2828" spans="1:7" ht="15" customHeight="1">
      <c r="A2828" s="11">
        <v>2826</v>
      </c>
      <c r="B2828" s="11" t="s">
        <v>4628</v>
      </c>
      <c r="C2828" s="16" t="s">
        <v>4876</v>
      </c>
      <c r="D2828" s="65" t="s">
        <v>4877</v>
      </c>
      <c r="E2828" s="14">
        <v>85.5</v>
      </c>
      <c r="F2828" s="17">
        <v>3.637</v>
      </c>
      <c r="G2828" s="95" t="s">
        <v>347</v>
      </c>
    </row>
    <row r="2829" spans="1:7" ht="15" customHeight="1">
      <c r="A2829" s="11">
        <v>2827</v>
      </c>
      <c r="B2829" s="11" t="s">
        <v>4628</v>
      </c>
      <c r="C2829" s="12" t="s">
        <v>4878</v>
      </c>
      <c r="D2829" s="65" t="s">
        <v>4879</v>
      </c>
      <c r="E2829" s="14">
        <v>84.5</v>
      </c>
      <c r="F2829" s="17">
        <v>3.617</v>
      </c>
      <c r="G2829" s="95" t="s">
        <v>347</v>
      </c>
    </row>
    <row r="2830" spans="1:7" ht="15" customHeight="1">
      <c r="A2830" s="11">
        <v>2828</v>
      </c>
      <c r="B2830" s="11" t="s">
        <v>4628</v>
      </c>
      <c r="C2830" s="73" t="s">
        <v>4880</v>
      </c>
      <c r="D2830" s="24" t="s">
        <v>4881</v>
      </c>
      <c r="E2830" s="14">
        <v>83</v>
      </c>
      <c r="F2830" s="17">
        <v>3.517</v>
      </c>
      <c r="G2830" s="95" t="s">
        <v>347</v>
      </c>
    </row>
    <row r="2831" spans="1:7" ht="15" customHeight="1">
      <c r="A2831" s="11">
        <v>2829</v>
      </c>
      <c r="B2831" s="11" t="s">
        <v>4628</v>
      </c>
      <c r="C2831" s="24" t="s">
        <v>4882</v>
      </c>
      <c r="D2831" s="24" t="s">
        <v>4883</v>
      </c>
      <c r="E2831" s="14">
        <v>85.5</v>
      </c>
      <c r="F2831" s="17">
        <v>3.485</v>
      </c>
      <c r="G2831" s="95" t="s">
        <v>347</v>
      </c>
    </row>
    <row r="2832" spans="1:7" ht="15" customHeight="1">
      <c r="A2832" s="11">
        <v>2830</v>
      </c>
      <c r="B2832" s="11" t="s">
        <v>4628</v>
      </c>
      <c r="C2832" s="24" t="s">
        <v>4884</v>
      </c>
      <c r="D2832" s="24" t="s">
        <v>4885</v>
      </c>
      <c r="E2832" s="14">
        <v>84.5</v>
      </c>
      <c r="F2832" s="17">
        <v>3.399</v>
      </c>
      <c r="G2832" s="95" t="s">
        <v>347</v>
      </c>
    </row>
    <row r="2833" spans="1:7" ht="15" customHeight="1">
      <c r="A2833" s="11">
        <v>2831</v>
      </c>
      <c r="B2833" s="11" t="s">
        <v>4628</v>
      </c>
      <c r="C2833" s="73" t="s">
        <v>4886</v>
      </c>
      <c r="D2833" s="24" t="s">
        <v>4887</v>
      </c>
      <c r="E2833" s="14">
        <v>90.5</v>
      </c>
      <c r="F2833" s="17">
        <v>3.663</v>
      </c>
      <c r="G2833" s="95" t="s">
        <v>347</v>
      </c>
    </row>
    <row r="2834" spans="1:7" ht="15" customHeight="1">
      <c r="A2834" s="11">
        <v>2832</v>
      </c>
      <c r="B2834" s="11" t="s">
        <v>4628</v>
      </c>
      <c r="C2834" s="78" t="s">
        <v>4888</v>
      </c>
      <c r="D2834" s="24" t="s">
        <v>4889</v>
      </c>
      <c r="E2834" s="14">
        <v>89.5</v>
      </c>
      <c r="F2834" s="17">
        <v>3.575</v>
      </c>
      <c r="G2834" s="95" t="s">
        <v>347</v>
      </c>
    </row>
    <row r="2835" spans="1:7" ht="15" customHeight="1">
      <c r="A2835" s="11">
        <v>2833</v>
      </c>
      <c r="B2835" s="11" t="s">
        <v>4628</v>
      </c>
      <c r="C2835" s="73" t="s">
        <v>4890</v>
      </c>
      <c r="D2835" s="24" t="s">
        <v>4891</v>
      </c>
      <c r="E2835" s="14">
        <v>87.5</v>
      </c>
      <c r="F2835" s="17">
        <v>3.566</v>
      </c>
      <c r="G2835" s="95" t="s">
        <v>347</v>
      </c>
    </row>
    <row r="2836" spans="1:7" ht="15" customHeight="1">
      <c r="A2836" s="11">
        <v>2834</v>
      </c>
      <c r="B2836" s="11" t="s">
        <v>4628</v>
      </c>
      <c r="C2836" s="24" t="s">
        <v>4892</v>
      </c>
      <c r="D2836" s="24" t="s">
        <v>4893</v>
      </c>
      <c r="E2836" s="14">
        <v>94</v>
      </c>
      <c r="F2836" s="17">
        <v>4.086</v>
      </c>
      <c r="G2836" s="95" t="s">
        <v>347</v>
      </c>
    </row>
    <row r="2837" spans="1:7" ht="15" customHeight="1">
      <c r="A2837" s="11">
        <v>2835</v>
      </c>
      <c r="B2837" s="11" t="s">
        <v>4628</v>
      </c>
      <c r="C2837" s="24" t="s">
        <v>4894</v>
      </c>
      <c r="D2837" s="24" t="s">
        <v>4895</v>
      </c>
      <c r="E2837" s="14">
        <v>80.5</v>
      </c>
      <c r="F2837" s="17">
        <v>3.675</v>
      </c>
      <c r="G2837" s="95" t="s">
        <v>347</v>
      </c>
    </row>
    <row r="2838" spans="1:7" ht="15" customHeight="1">
      <c r="A2838" s="11">
        <v>2836</v>
      </c>
      <c r="B2838" s="11" t="s">
        <v>4628</v>
      </c>
      <c r="C2838" s="96" t="s">
        <v>4896</v>
      </c>
      <c r="D2838" s="78">
        <v>212141101</v>
      </c>
      <c r="E2838" s="14">
        <v>83.5</v>
      </c>
      <c r="F2838" s="17">
        <v>3.675</v>
      </c>
      <c r="G2838" s="95" t="s">
        <v>347</v>
      </c>
    </row>
    <row r="2839" spans="1:7" ht="15" customHeight="1">
      <c r="A2839" s="11">
        <v>2837</v>
      </c>
      <c r="B2839" s="11" t="s">
        <v>4628</v>
      </c>
      <c r="C2839" s="69" t="s">
        <v>4897</v>
      </c>
      <c r="D2839" s="24">
        <v>162130313</v>
      </c>
      <c r="E2839" s="14">
        <v>80</v>
      </c>
      <c r="F2839" s="17">
        <v>3.77</v>
      </c>
      <c r="G2839" s="95" t="s">
        <v>347</v>
      </c>
    </row>
    <row r="2840" spans="1:7" ht="15" customHeight="1">
      <c r="A2840" s="11">
        <v>2838</v>
      </c>
      <c r="B2840" s="11" t="s">
        <v>4628</v>
      </c>
      <c r="C2840" s="69" t="s">
        <v>4898</v>
      </c>
      <c r="D2840" s="24">
        <v>162130317</v>
      </c>
      <c r="E2840" s="14">
        <v>80</v>
      </c>
      <c r="F2840" s="17">
        <v>3.77</v>
      </c>
      <c r="G2840" s="95" t="s">
        <v>347</v>
      </c>
    </row>
    <row r="2841" spans="1:7" ht="15" customHeight="1">
      <c r="A2841" s="11">
        <v>2839</v>
      </c>
      <c r="B2841" s="11" t="s">
        <v>4628</v>
      </c>
      <c r="C2841" s="69" t="s">
        <v>4899</v>
      </c>
      <c r="D2841" s="24">
        <v>162130109</v>
      </c>
      <c r="E2841" s="14">
        <v>81.5</v>
      </c>
      <c r="F2841" s="17">
        <v>3.73</v>
      </c>
      <c r="G2841" s="95" t="s">
        <v>347</v>
      </c>
    </row>
    <row r="2842" spans="1:7" ht="15" customHeight="1">
      <c r="A2842" s="11">
        <v>2840</v>
      </c>
      <c r="B2842" s="11" t="s">
        <v>4628</v>
      </c>
      <c r="C2842" s="16" t="s">
        <v>4900</v>
      </c>
      <c r="D2842" s="12">
        <v>162130305</v>
      </c>
      <c r="E2842" s="14">
        <v>83.5</v>
      </c>
      <c r="F2842" s="17">
        <v>3.711</v>
      </c>
      <c r="G2842" s="95" t="s">
        <v>347</v>
      </c>
    </row>
    <row r="2843" spans="1:7" ht="15" customHeight="1">
      <c r="A2843" s="11">
        <v>2841</v>
      </c>
      <c r="B2843" s="11" t="s">
        <v>4628</v>
      </c>
      <c r="C2843" s="16" t="s">
        <v>4901</v>
      </c>
      <c r="D2843" s="12">
        <v>162130311</v>
      </c>
      <c r="E2843" s="14">
        <v>85</v>
      </c>
      <c r="F2843" s="17">
        <v>3.711</v>
      </c>
      <c r="G2843" s="95" t="s">
        <v>347</v>
      </c>
    </row>
    <row r="2844" spans="1:7" ht="15" customHeight="1">
      <c r="A2844" s="11">
        <v>2842</v>
      </c>
      <c r="B2844" s="11" t="s">
        <v>4628</v>
      </c>
      <c r="C2844" s="16" t="s">
        <v>4902</v>
      </c>
      <c r="D2844" s="12">
        <v>162130218</v>
      </c>
      <c r="E2844" s="14">
        <v>80</v>
      </c>
      <c r="F2844" s="17">
        <v>3.691</v>
      </c>
      <c r="G2844" s="95" t="s">
        <v>347</v>
      </c>
    </row>
    <row r="2845" spans="1:7" ht="15" customHeight="1">
      <c r="A2845" s="11">
        <v>2843</v>
      </c>
      <c r="B2845" s="11" t="s">
        <v>4628</v>
      </c>
      <c r="C2845" s="16" t="s">
        <v>4903</v>
      </c>
      <c r="D2845" s="12">
        <v>162130118</v>
      </c>
      <c r="E2845" s="14">
        <v>80</v>
      </c>
      <c r="F2845" s="17">
        <v>3.684</v>
      </c>
      <c r="G2845" s="95" t="s">
        <v>347</v>
      </c>
    </row>
    <row r="2846" spans="1:7" ht="15" customHeight="1">
      <c r="A2846" s="11">
        <v>2844</v>
      </c>
      <c r="B2846" s="11" t="s">
        <v>4628</v>
      </c>
      <c r="C2846" s="16" t="s">
        <v>4904</v>
      </c>
      <c r="D2846" s="12">
        <v>162130219</v>
      </c>
      <c r="E2846" s="14">
        <v>80</v>
      </c>
      <c r="F2846" s="17">
        <v>3.658</v>
      </c>
      <c r="G2846" s="95" t="s">
        <v>347</v>
      </c>
    </row>
    <row r="2847" spans="1:7" ht="15" customHeight="1">
      <c r="A2847" s="11">
        <v>2845</v>
      </c>
      <c r="B2847" s="11" t="s">
        <v>4628</v>
      </c>
      <c r="C2847" s="12" t="s">
        <v>4905</v>
      </c>
      <c r="D2847" s="12" t="s">
        <v>4906</v>
      </c>
      <c r="E2847" s="14">
        <v>88</v>
      </c>
      <c r="F2847" s="17">
        <v>3.589</v>
      </c>
      <c r="G2847" s="95" t="s">
        <v>347</v>
      </c>
    </row>
    <row r="2848" spans="1:7" ht="15" customHeight="1">
      <c r="A2848" s="11">
        <v>2846</v>
      </c>
      <c r="B2848" s="11" t="s">
        <v>4628</v>
      </c>
      <c r="C2848" s="12" t="s">
        <v>4907</v>
      </c>
      <c r="D2848" s="12" t="s">
        <v>4908</v>
      </c>
      <c r="E2848" s="14">
        <v>84.5</v>
      </c>
      <c r="F2848" s="17">
        <v>3.524</v>
      </c>
      <c r="G2848" s="95" t="s">
        <v>347</v>
      </c>
    </row>
    <row r="2849" spans="1:7" ht="15" customHeight="1">
      <c r="A2849" s="11">
        <v>2847</v>
      </c>
      <c r="B2849" s="11" t="s">
        <v>4628</v>
      </c>
      <c r="C2849" s="12" t="s">
        <v>4909</v>
      </c>
      <c r="D2849" s="12" t="s">
        <v>4910</v>
      </c>
      <c r="E2849" s="14">
        <v>85</v>
      </c>
      <c r="F2849" s="17">
        <v>3.516</v>
      </c>
      <c r="G2849" s="95" t="s">
        <v>347</v>
      </c>
    </row>
    <row r="2850" spans="1:7" ht="15" customHeight="1">
      <c r="A2850" s="11">
        <v>2848</v>
      </c>
      <c r="B2850" s="11" t="s">
        <v>4628</v>
      </c>
      <c r="C2850" s="12" t="s">
        <v>4911</v>
      </c>
      <c r="D2850" s="12" t="s">
        <v>4912</v>
      </c>
      <c r="E2850" s="14">
        <v>84.5</v>
      </c>
      <c r="F2850" s="17">
        <v>3.493</v>
      </c>
      <c r="G2850" s="95" t="s">
        <v>347</v>
      </c>
    </row>
    <row r="2851" spans="1:7" ht="15" customHeight="1">
      <c r="A2851" s="11">
        <v>2849</v>
      </c>
      <c r="B2851" s="11" t="s">
        <v>4628</v>
      </c>
      <c r="C2851" s="12" t="s">
        <v>4913</v>
      </c>
      <c r="D2851" s="117" t="s">
        <v>4914</v>
      </c>
      <c r="E2851" s="14">
        <v>87</v>
      </c>
      <c r="F2851" s="17">
        <v>3.679</v>
      </c>
      <c r="G2851" s="95" t="s">
        <v>347</v>
      </c>
    </row>
    <row r="2852" spans="1:7" ht="15" customHeight="1">
      <c r="A2852" s="11">
        <v>2850</v>
      </c>
      <c r="B2852" s="11" t="s">
        <v>4628</v>
      </c>
      <c r="C2852" s="12" t="s">
        <v>4915</v>
      </c>
      <c r="D2852" s="117" t="s">
        <v>4916</v>
      </c>
      <c r="E2852" s="14">
        <v>88.5</v>
      </c>
      <c r="F2852" s="17">
        <v>3.666</v>
      </c>
      <c r="G2852" s="95" t="s">
        <v>347</v>
      </c>
    </row>
    <row r="2853" spans="1:7" ht="15" customHeight="1">
      <c r="A2853" s="11">
        <v>2851</v>
      </c>
      <c r="B2853" s="11" t="s">
        <v>4628</v>
      </c>
      <c r="C2853" s="12" t="s">
        <v>4917</v>
      </c>
      <c r="D2853" s="117" t="s">
        <v>4918</v>
      </c>
      <c r="E2853" s="14">
        <v>89</v>
      </c>
      <c r="F2853" s="17">
        <v>3.661</v>
      </c>
      <c r="G2853" s="95" t="s">
        <v>347</v>
      </c>
    </row>
    <row r="2854" spans="1:7" ht="15" customHeight="1">
      <c r="A2854" s="11">
        <v>2852</v>
      </c>
      <c r="B2854" s="11" t="s">
        <v>4628</v>
      </c>
      <c r="C2854" s="24" t="s">
        <v>4919</v>
      </c>
      <c r="D2854" s="24" t="s">
        <v>4920</v>
      </c>
      <c r="E2854" s="14">
        <v>87.5</v>
      </c>
      <c r="F2854" s="17">
        <v>3.547</v>
      </c>
      <c r="G2854" s="95" t="s">
        <v>347</v>
      </c>
    </row>
    <row r="2855" spans="1:7" ht="15" customHeight="1">
      <c r="A2855" s="11">
        <v>2853</v>
      </c>
      <c r="B2855" s="11" t="s">
        <v>4628</v>
      </c>
      <c r="C2855" s="24" t="s">
        <v>4921</v>
      </c>
      <c r="D2855" s="24" t="s">
        <v>4922</v>
      </c>
      <c r="E2855" s="14">
        <v>89</v>
      </c>
      <c r="F2855" s="17">
        <v>3.528</v>
      </c>
      <c r="G2855" s="95" t="s">
        <v>347</v>
      </c>
    </row>
    <row r="2856" spans="1:7" ht="15" customHeight="1">
      <c r="A2856" s="11">
        <v>2854</v>
      </c>
      <c r="B2856" s="11" t="s">
        <v>4628</v>
      </c>
      <c r="C2856" s="24" t="s">
        <v>4923</v>
      </c>
      <c r="D2856" s="24" t="s">
        <v>4924</v>
      </c>
      <c r="E2856" s="14">
        <v>88</v>
      </c>
      <c r="F2856" s="17">
        <v>3.487</v>
      </c>
      <c r="G2856" s="95" t="s">
        <v>347</v>
      </c>
    </row>
    <row r="2857" spans="1:7" ht="15" customHeight="1">
      <c r="A2857" s="11">
        <v>2855</v>
      </c>
      <c r="B2857" s="11" t="s">
        <v>4628</v>
      </c>
      <c r="C2857" s="69" t="s">
        <v>4925</v>
      </c>
      <c r="D2857" s="24" t="s">
        <v>4926</v>
      </c>
      <c r="E2857" s="14">
        <v>85.5</v>
      </c>
      <c r="F2857" s="17">
        <v>3.578</v>
      </c>
      <c r="G2857" s="95" t="s">
        <v>347</v>
      </c>
    </row>
    <row r="2858" spans="1:7" ht="15" customHeight="1">
      <c r="A2858" s="11">
        <v>2856</v>
      </c>
      <c r="B2858" s="11" t="s">
        <v>4628</v>
      </c>
      <c r="C2858" s="69" t="s">
        <v>4927</v>
      </c>
      <c r="D2858" s="24" t="s">
        <v>4928</v>
      </c>
      <c r="E2858" s="14">
        <v>81.5</v>
      </c>
      <c r="F2858" s="17">
        <v>3.576</v>
      </c>
      <c r="G2858" s="95" t="s">
        <v>347</v>
      </c>
    </row>
    <row r="2859" spans="1:7" ht="15" customHeight="1">
      <c r="A2859" s="11">
        <v>2857</v>
      </c>
      <c r="B2859" s="11" t="s">
        <v>4628</v>
      </c>
      <c r="C2859" s="69" t="s">
        <v>4929</v>
      </c>
      <c r="D2859" s="24" t="s">
        <v>4930</v>
      </c>
      <c r="E2859" s="14">
        <v>86</v>
      </c>
      <c r="F2859" s="17">
        <v>3.563</v>
      </c>
      <c r="G2859" s="95" t="s">
        <v>347</v>
      </c>
    </row>
    <row r="2860" spans="1:7" ht="15" customHeight="1">
      <c r="A2860" s="11">
        <v>2858</v>
      </c>
      <c r="B2860" s="11" t="s">
        <v>4628</v>
      </c>
      <c r="C2860" s="69" t="s">
        <v>4931</v>
      </c>
      <c r="D2860" s="24" t="s">
        <v>4932</v>
      </c>
      <c r="E2860" s="14">
        <v>85</v>
      </c>
      <c r="F2860" s="17">
        <v>3.731</v>
      </c>
      <c r="G2860" s="95" t="s">
        <v>347</v>
      </c>
    </row>
    <row r="2861" spans="1:7" ht="15" customHeight="1">
      <c r="A2861" s="11">
        <v>2859</v>
      </c>
      <c r="B2861" s="11" t="s">
        <v>4628</v>
      </c>
      <c r="C2861" s="73" t="s">
        <v>4933</v>
      </c>
      <c r="D2861" s="24" t="s">
        <v>4934</v>
      </c>
      <c r="E2861" s="14">
        <v>84.5</v>
      </c>
      <c r="F2861" s="17">
        <v>3.698</v>
      </c>
      <c r="G2861" s="95" t="s">
        <v>347</v>
      </c>
    </row>
    <row r="2862" spans="1:7" ht="15" customHeight="1">
      <c r="A2862" s="11">
        <v>2860</v>
      </c>
      <c r="B2862" s="11" t="s">
        <v>4628</v>
      </c>
      <c r="C2862" s="73" t="s">
        <v>4935</v>
      </c>
      <c r="D2862" s="24" t="s">
        <v>4936</v>
      </c>
      <c r="E2862" s="14">
        <v>85</v>
      </c>
      <c r="F2862" s="17">
        <v>3.66</v>
      </c>
      <c r="G2862" s="95" t="s">
        <v>347</v>
      </c>
    </row>
    <row r="2863" spans="1:7" ht="15" customHeight="1">
      <c r="A2863" s="11">
        <v>2861</v>
      </c>
      <c r="B2863" s="11" t="s">
        <v>4628</v>
      </c>
      <c r="C2863" s="16" t="s">
        <v>4937</v>
      </c>
      <c r="D2863" s="12" t="s">
        <v>4938</v>
      </c>
      <c r="E2863" s="14">
        <v>84.5</v>
      </c>
      <c r="F2863" s="17">
        <v>3.583</v>
      </c>
      <c r="G2863" s="95" t="s">
        <v>347</v>
      </c>
    </row>
    <row r="2864" spans="1:7" ht="15" customHeight="1">
      <c r="A2864" s="11">
        <v>2862</v>
      </c>
      <c r="B2864" s="11" t="s">
        <v>4628</v>
      </c>
      <c r="C2864" s="16" t="s">
        <v>4939</v>
      </c>
      <c r="D2864" s="12" t="s">
        <v>4940</v>
      </c>
      <c r="E2864" s="14">
        <v>86</v>
      </c>
      <c r="F2864" s="17">
        <v>3.547</v>
      </c>
      <c r="G2864" s="95" t="s">
        <v>347</v>
      </c>
    </row>
    <row r="2865" spans="1:7" ht="15" customHeight="1">
      <c r="A2865" s="11">
        <v>2863</v>
      </c>
      <c r="B2865" s="11" t="s">
        <v>4628</v>
      </c>
      <c r="C2865" s="16" t="s">
        <v>4941</v>
      </c>
      <c r="D2865" s="12" t="s">
        <v>4942</v>
      </c>
      <c r="E2865" s="14">
        <v>87</v>
      </c>
      <c r="F2865" s="17">
        <v>3.529</v>
      </c>
      <c r="G2865" s="95" t="s">
        <v>347</v>
      </c>
    </row>
    <row r="2866" spans="1:7" ht="15" customHeight="1">
      <c r="A2866" s="11">
        <v>2864</v>
      </c>
      <c r="B2866" s="11" t="s">
        <v>4628</v>
      </c>
      <c r="C2866" s="16" t="s">
        <v>4943</v>
      </c>
      <c r="D2866" s="12">
        <v>162230118</v>
      </c>
      <c r="E2866" s="14">
        <v>84.5</v>
      </c>
      <c r="F2866" s="17">
        <v>3.572</v>
      </c>
      <c r="G2866" s="95" t="s">
        <v>347</v>
      </c>
    </row>
    <row r="2867" spans="1:7" ht="15" customHeight="1">
      <c r="A2867" s="11">
        <v>2865</v>
      </c>
      <c r="B2867" s="11" t="s">
        <v>4628</v>
      </c>
      <c r="C2867" s="16" t="s">
        <v>4944</v>
      </c>
      <c r="D2867" s="12">
        <v>162230124</v>
      </c>
      <c r="E2867" s="14">
        <v>87</v>
      </c>
      <c r="F2867" s="17">
        <v>3.557</v>
      </c>
      <c r="G2867" s="95" t="s">
        <v>347</v>
      </c>
    </row>
    <row r="2868" spans="1:7" ht="15" customHeight="1">
      <c r="A2868" s="11">
        <v>2866</v>
      </c>
      <c r="B2868" s="11" t="s">
        <v>4628</v>
      </c>
      <c r="C2868" s="16" t="s">
        <v>1645</v>
      </c>
      <c r="D2868" s="12">
        <v>162230304</v>
      </c>
      <c r="E2868" s="14">
        <v>84.5</v>
      </c>
      <c r="F2868" s="17">
        <v>3.555</v>
      </c>
      <c r="G2868" s="95" t="s">
        <v>347</v>
      </c>
    </row>
    <row r="2869" spans="1:7" ht="15" customHeight="1">
      <c r="A2869" s="11">
        <v>2867</v>
      </c>
      <c r="B2869" s="11" t="s">
        <v>4628</v>
      </c>
      <c r="C2869" s="16" t="s">
        <v>4945</v>
      </c>
      <c r="D2869" s="12">
        <v>162230311</v>
      </c>
      <c r="E2869" s="14">
        <v>83.8</v>
      </c>
      <c r="F2869" s="17">
        <v>3.525</v>
      </c>
      <c r="G2869" s="95" t="s">
        <v>347</v>
      </c>
    </row>
    <row r="2870" spans="1:7" ht="15" customHeight="1">
      <c r="A2870" s="11">
        <v>2868</v>
      </c>
      <c r="B2870" s="11" t="s">
        <v>4628</v>
      </c>
      <c r="C2870" s="16" t="s">
        <v>4946</v>
      </c>
      <c r="D2870" s="12">
        <v>162230113</v>
      </c>
      <c r="E2870" s="14">
        <v>84.5</v>
      </c>
      <c r="F2870" s="17">
        <v>3.506</v>
      </c>
      <c r="G2870" s="95" t="s">
        <v>347</v>
      </c>
    </row>
    <row r="2871" spans="1:7" ht="15" customHeight="1">
      <c r="A2871" s="11">
        <v>2869</v>
      </c>
      <c r="B2871" s="11" t="s">
        <v>4628</v>
      </c>
      <c r="C2871" s="16" t="s">
        <v>4947</v>
      </c>
      <c r="D2871" s="12">
        <v>162230109</v>
      </c>
      <c r="E2871" s="14">
        <v>84</v>
      </c>
      <c r="F2871" s="17">
        <v>3.484</v>
      </c>
      <c r="G2871" s="95" t="s">
        <v>347</v>
      </c>
    </row>
    <row r="2872" spans="1:7" ht="15" customHeight="1">
      <c r="A2872" s="11">
        <v>2870</v>
      </c>
      <c r="B2872" s="11" t="s">
        <v>4628</v>
      </c>
      <c r="C2872" s="16" t="s">
        <v>4948</v>
      </c>
      <c r="D2872" s="12">
        <v>162230310</v>
      </c>
      <c r="E2872" s="14">
        <v>86</v>
      </c>
      <c r="F2872" s="17">
        <v>3.44</v>
      </c>
      <c r="G2872" s="95" t="s">
        <v>347</v>
      </c>
    </row>
    <row r="2873" spans="1:7" ht="15" customHeight="1">
      <c r="A2873" s="11">
        <v>2871</v>
      </c>
      <c r="B2873" s="11" t="s">
        <v>4628</v>
      </c>
      <c r="C2873" s="16" t="s">
        <v>4949</v>
      </c>
      <c r="D2873" s="12">
        <v>162230424</v>
      </c>
      <c r="E2873" s="14">
        <v>86.8</v>
      </c>
      <c r="F2873" s="17">
        <v>3.398</v>
      </c>
      <c r="G2873" s="95" t="s">
        <v>347</v>
      </c>
    </row>
    <row r="2874" spans="1:7" ht="15" customHeight="1">
      <c r="A2874" s="11">
        <v>2872</v>
      </c>
      <c r="B2874" s="11" t="s">
        <v>4628</v>
      </c>
      <c r="C2874" s="16" t="s">
        <v>4950</v>
      </c>
      <c r="D2874" s="12">
        <v>162230315</v>
      </c>
      <c r="E2874" s="14">
        <v>88</v>
      </c>
      <c r="F2874" s="17">
        <v>3.397</v>
      </c>
      <c r="G2874" s="95" t="s">
        <v>347</v>
      </c>
    </row>
    <row r="2875" spans="1:7" ht="15" customHeight="1">
      <c r="A2875" s="11">
        <v>2873</v>
      </c>
      <c r="B2875" s="11" t="s">
        <v>4951</v>
      </c>
      <c r="C2875" s="16" t="s">
        <v>4952</v>
      </c>
      <c r="D2875" s="116" t="s">
        <v>4953</v>
      </c>
      <c r="E2875" s="14">
        <v>98</v>
      </c>
      <c r="F2875" s="17">
        <v>4.165</v>
      </c>
      <c r="G2875" s="16" t="s">
        <v>11</v>
      </c>
    </row>
    <row r="2876" spans="1:7" ht="15" customHeight="1">
      <c r="A2876" s="11">
        <v>2874</v>
      </c>
      <c r="B2876" s="11" t="s">
        <v>4951</v>
      </c>
      <c r="C2876" s="16" t="s">
        <v>4954</v>
      </c>
      <c r="D2876" s="116" t="s">
        <v>4955</v>
      </c>
      <c r="E2876" s="14">
        <v>100</v>
      </c>
      <c r="F2876" s="17">
        <v>4.143</v>
      </c>
      <c r="G2876" s="16" t="s">
        <v>36</v>
      </c>
    </row>
    <row r="2877" spans="1:7" ht="15" customHeight="1">
      <c r="A2877" s="11">
        <v>2875</v>
      </c>
      <c r="B2877" s="11" t="s">
        <v>4951</v>
      </c>
      <c r="C2877" s="16" t="s">
        <v>4956</v>
      </c>
      <c r="D2877" s="116" t="s">
        <v>4957</v>
      </c>
      <c r="E2877" s="14">
        <v>98</v>
      </c>
      <c r="F2877" s="17">
        <v>4.05</v>
      </c>
      <c r="G2877" s="16" t="s">
        <v>36</v>
      </c>
    </row>
    <row r="2878" spans="1:7" ht="15" customHeight="1">
      <c r="A2878" s="11">
        <v>2876</v>
      </c>
      <c r="B2878" s="11" t="s">
        <v>4951</v>
      </c>
      <c r="C2878" s="16" t="s">
        <v>4958</v>
      </c>
      <c r="D2878" s="116" t="s">
        <v>4959</v>
      </c>
      <c r="E2878" s="14">
        <v>95</v>
      </c>
      <c r="F2878" s="17">
        <v>4.041</v>
      </c>
      <c r="G2878" s="16" t="s">
        <v>36</v>
      </c>
    </row>
    <row r="2879" spans="1:7" ht="15" customHeight="1">
      <c r="A2879" s="11">
        <v>2877</v>
      </c>
      <c r="B2879" s="11" t="s">
        <v>4951</v>
      </c>
      <c r="C2879" s="16" t="s">
        <v>4960</v>
      </c>
      <c r="D2879" s="116" t="s">
        <v>4961</v>
      </c>
      <c r="E2879" s="14">
        <v>100</v>
      </c>
      <c r="F2879" s="17">
        <v>4.118</v>
      </c>
      <c r="G2879" s="16" t="s">
        <v>36</v>
      </c>
    </row>
    <row r="2880" spans="1:7" ht="15" customHeight="1">
      <c r="A2880" s="11">
        <v>2878</v>
      </c>
      <c r="B2880" s="11" t="s">
        <v>4951</v>
      </c>
      <c r="C2880" s="16" t="s">
        <v>4962</v>
      </c>
      <c r="D2880" s="116" t="s">
        <v>4963</v>
      </c>
      <c r="E2880" s="14">
        <v>96</v>
      </c>
      <c r="F2880" s="17">
        <v>4.051</v>
      </c>
      <c r="G2880" s="16" t="s">
        <v>36</v>
      </c>
    </row>
    <row r="2881" spans="1:7" ht="15" customHeight="1">
      <c r="A2881" s="11">
        <v>2879</v>
      </c>
      <c r="B2881" s="11" t="s">
        <v>4951</v>
      </c>
      <c r="C2881" s="16" t="s">
        <v>4964</v>
      </c>
      <c r="D2881" s="116" t="s">
        <v>4965</v>
      </c>
      <c r="E2881" s="14">
        <v>100</v>
      </c>
      <c r="F2881" s="17">
        <v>4</v>
      </c>
      <c r="G2881" s="16" t="s">
        <v>36</v>
      </c>
    </row>
    <row r="2882" spans="1:7" ht="15" customHeight="1">
      <c r="A2882" s="11">
        <v>2880</v>
      </c>
      <c r="B2882" s="11" t="s">
        <v>4951</v>
      </c>
      <c r="C2882" s="16" t="s">
        <v>4966</v>
      </c>
      <c r="D2882" s="116" t="s">
        <v>4967</v>
      </c>
      <c r="E2882" s="14">
        <v>100</v>
      </c>
      <c r="F2882" s="17">
        <v>4</v>
      </c>
      <c r="G2882" s="16" t="s">
        <v>36</v>
      </c>
    </row>
    <row r="2883" spans="1:7" ht="15" customHeight="1">
      <c r="A2883" s="11">
        <v>2881</v>
      </c>
      <c r="B2883" s="11" t="s">
        <v>4951</v>
      </c>
      <c r="C2883" s="16" t="s">
        <v>4968</v>
      </c>
      <c r="D2883" s="116" t="s">
        <v>4969</v>
      </c>
      <c r="E2883" s="14">
        <v>97.5</v>
      </c>
      <c r="F2883" s="17">
        <v>3.969</v>
      </c>
      <c r="G2883" s="16" t="s">
        <v>36</v>
      </c>
    </row>
    <row r="2884" spans="1:7" ht="15" customHeight="1">
      <c r="A2884" s="11">
        <v>2882</v>
      </c>
      <c r="B2884" s="11" t="s">
        <v>4951</v>
      </c>
      <c r="C2884" s="16" t="s">
        <v>4970</v>
      </c>
      <c r="D2884" s="116" t="s">
        <v>4971</v>
      </c>
      <c r="E2884" s="14">
        <v>99</v>
      </c>
      <c r="F2884" s="17">
        <v>3.994</v>
      </c>
      <c r="G2884" s="16" t="s">
        <v>171</v>
      </c>
    </row>
    <row r="2885" spans="1:7" ht="15" customHeight="1">
      <c r="A2885" s="11">
        <v>2883</v>
      </c>
      <c r="B2885" s="11" t="s">
        <v>4951</v>
      </c>
      <c r="C2885" s="16" t="s">
        <v>4972</v>
      </c>
      <c r="D2885" s="116" t="s">
        <v>4973</v>
      </c>
      <c r="E2885" s="14">
        <v>100</v>
      </c>
      <c r="F2885" s="17">
        <v>3.991</v>
      </c>
      <c r="G2885" s="16" t="s">
        <v>171</v>
      </c>
    </row>
    <row r="2886" spans="1:7" ht="15" customHeight="1">
      <c r="A2886" s="11">
        <v>2884</v>
      </c>
      <c r="B2886" s="11" t="s">
        <v>4951</v>
      </c>
      <c r="C2886" s="16" t="s">
        <v>1722</v>
      </c>
      <c r="D2886" s="116" t="s">
        <v>4974</v>
      </c>
      <c r="E2886" s="14">
        <v>83</v>
      </c>
      <c r="F2886" s="17">
        <v>3.868</v>
      </c>
      <c r="G2886" s="16" t="s">
        <v>171</v>
      </c>
    </row>
    <row r="2887" spans="1:7" ht="15" customHeight="1">
      <c r="A2887" s="11">
        <v>2885</v>
      </c>
      <c r="B2887" s="11" t="s">
        <v>4951</v>
      </c>
      <c r="C2887" s="16" t="s">
        <v>4975</v>
      </c>
      <c r="D2887" s="116" t="s">
        <v>4976</v>
      </c>
      <c r="E2887" s="14">
        <v>92</v>
      </c>
      <c r="F2887" s="17">
        <v>3.848</v>
      </c>
      <c r="G2887" s="16" t="s">
        <v>171</v>
      </c>
    </row>
    <row r="2888" spans="1:7" ht="15" customHeight="1">
      <c r="A2888" s="11">
        <v>2886</v>
      </c>
      <c r="B2888" s="11" t="s">
        <v>4951</v>
      </c>
      <c r="C2888" s="16" t="s">
        <v>4977</v>
      </c>
      <c r="D2888" s="116" t="s">
        <v>4978</v>
      </c>
      <c r="E2888" s="14">
        <v>95</v>
      </c>
      <c r="F2888" s="17">
        <v>4.027</v>
      </c>
      <c r="G2888" s="16" t="s">
        <v>171</v>
      </c>
    </row>
    <row r="2889" spans="1:7" ht="15" customHeight="1">
      <c r="A2889" s="11">
        <v>2887</v>
      </c>
      <c r="B2889" s="11" t="s">
        <v>4951</v>
      </c>
      <c r="C2889" s="16" t="s">
        <v>4979</v>
      </c>
      <c r="D2889" s="116" t="s">
        <v>4980</v>
      </c>
      <c r="E2889" s="14">
        <v>92</v>
      </c>
      <c r="F2889" s="17">
        <v>4.002</v>
      </c>
      <c r="G2889" s="16" t="s">
        <v>171</v>
      </c>
    </row>
    <row r="2890" spans="1:7" ht="15" customHeight="1">
      <c r="A2890" s="11">
        <v>2888</v>
      </c>
      <c r="B2890" s="11" t="s">
        <v>4951</v>
      </c>
      <c r="C2890" s="16" t="s">
        <v>4981</v>
      </c>
      <c r="D2890" s="116" t="s">
        <v>4982</v>
      </c>
      <c r="E2890" s="14">
        <v>96</v>
      </c>
      <c r="F2890" s="17">
        <v>4</v>
      </c>
      <c r="G2890" s="16" t="s">
        <v>171</v>
      </c>
    </row>
    <row r="2891" spans="1:7" ht="15" customHeight="1">
      <c r="A2891" s="11">
        <v>2889</v>
      </c>
      <c r="B2891" s="11" t="s">
        <v>4951</v>
      </c>
      <c r="C2891" s="16" t="s">
        <v>4983</v>
      </c>
      <c r="D2891" s="116" t="s">
        <v>4984</v>
      </c>
      <c r="E2891" s="14">
        <v>92</v>
      </c>
      <c r="F2891" s="17">
        <v>3.978</v>
      </c>
      <c r="G2891" s="16" t="s">
        <v>171</v>
      </c>
    </row>
    <row r="2892" spans="1:7" ht="15" customHeight="1">
      <c r="A2892" s="11">
        <v>2890</v>
      </c>
      <c r="B2892" s="11" t="s">
        <v>4951</v>
      </c>
      <c r="C2892" s="16" t="s">
        <v>4985</v>
      </c>
      <c r="D2892" s="116" t="s">
        <v>4986</v>
      </c>
      <c r="E2892" s="14">
        <v>100</v>
      </c>
      <c r="F2892" s="17">
        <v>3.947</v>
      </c>
      <c r="G2892" s="16" t="s">
        <v>171</v>
      </c>
    </row>
    <row r="2893" spans="1:7" ht="15" customHeight="1">
      <c r="A2893" s="11">
        <v>2891</v>
      </c>
      <c r="B2893" s="11" t="s">
        <v>4951</v>
      </c>
      <c r="C2893" s="16" t="s">
        <v>4987</v>
      </c>
      <c r="D2893" s="116" t="s">
        <v>4988</v>
      </c>
      <c r="E2893" s="14">
        <v>88</v>
      </c>
      <c r="F2893" s="17">
        <v>3.8673</v>
      </c>
      <c r="G2893" s="16" t="s">
        <v>171</v>
      </c>
    </row>
    <row r="2894" spans="1:7" ht="15" customHeight="1">
      <c r="A2894" s="11">
        <v>2892</v>
      </c>
      <c r="B2894" s="11" t="s">
        <v>4951</v>
      </c>
      <c r="C2894" s="16" t="s">
        <v>4989</v>
      </c>
      <c r="D2894" s="116" t="s">
        <v>4990</v>
      </c>
      <c r="E2894" s="14">
        <v>99</v>
      </c>
      <c r="F2894" s="17">
        <v>3.803</v>
      </c>
      <c r="G2894" s="16" t="s">
        <v>171</v>
      </c>
    </row>
    <row r="2895" spans="1:7" ht="15" customHeight="1">
      <c r="A2895" s="11">
        <v>2893</v>
      </c>
      <c r="B2895" s="11" t="s">
        <v>4951</v>
      </c>
      <c r="C2895" s="16" t="s">
        <v>4991</v>
      </c>
      <c r="D2895" s="116" t="s">
        <v>4992</v>
      </c>
      <c r="E2895" s="14">
        <v>85.5</v>
      </c>
      <c r="F2895" s="17">
        <v>3.824</v>
      </c>
      <c r="G2895" s="16" t="s">
        <v>347</v>
      </c>
    </row>
    <row r="2896" spans="1:7" ht="15" customHeight="1">
      <c r="A2896" s="11">
        <v>2894</v>
      </c>
      <c r="B2896" s="11" t="s">
        <v>4951</v>
      </c>
      <c r="C2896" s="16" t="s">
        <v>4993</v>
      </c>
      <c r="D2896" s="116" t="s">
        <v>4994</v>
      </c>
      <c r="E2896" s="14">
        <v>90.5</v>
      </c>
      <c r="F2896" s="17">
        <v>3.816</v>
      </c>
      <c r="G2896" s="16" t="s">
        <v>347</v>
      </c>
    </row>
    <row r="2897" spans="1:7" ht="15" customHeight="1">
      <c r="A2897" s="11">
        <v>2895</v>
      </c>
      <c r="B2897" s="11" t="s">
        <v>4951</v>
      </c>
      <c r="C2897" s="16" t="s">
        <v>4995</v>
      </c>
      <c r="D2897" s="116" t="s">
        <v>4996</v>
      </c>
      <c r="E2897" s="14">
        <v>97.5</v>
      </c>
      <c r="F2897" s="17">
        <v>3.784</v>
      </c>
      <c r="G2897" s="16" t="s">
        <v>347</v>
      </c>
    </row>
    <row r="2898" spans="1:7" ht="15" customHeight="1">
      <c r="A2898" s="11">
        <v>2896</v>
      </c>
      <c r="B2898" s="11" t="s">
        <v>4951</v>
      </c>
      <c r="C2898" s="16" t="s">
        <v>4997</v>
      </c>
      <c r="D2898" s="116" t="s">
        <v>4998</v>
      </c>
      <c r="E2898" s="14">
        <v>100</v>
      </c>
      <c r="F2898" s="17">
        <v>3.771</v>
      </c>
      <c r="G2898" s="16" t="s">
        <v>347</v>
      </c>
    </row>
    <row r="2899" spans="1:7" ht="15" customHeight="1">
      <c r="A2899" s="11">
        <v>2897</v>
      </c>
      <c r="B2899" s="11" t="s">
        <v>4951</v>
      </c>
      <c r="C2899" s="16" t="s">
        <v>4999</v>
      </c>
      <c r="D2899" s="116" t="s">
        <v>5000</v>
      </c>
      <c r="E2899" s="14">
        <v>89</v>
      </c>
      <c r="F2899" s="17">
        <v>3.66</v>
      </c>
      <c r="G2899" s="16" t="s">
        <v>347</v>
      </c>
    </row>
    <row r="2900" spans="1:7" ht="15" customHeight="1">
      <c r="A2900" s="11">
        <v>2898</v>
      </c>
      <c r="B2900" s="11" t="s">
        <v>4951</v>
      </c>
      <c r="C2900" s="16" t="s">
        <v>5001</v>
      </c>
      <c r="D2900" s="116" t="s">
        <v>5002</v>
      </c>
      <c r="E2900" s="14">
        <v>92</v>
      </c>
      <c r="F2900" s="17">
        <v>3.652</v>
      </c>
      <c r="G2900" s="16" t="s">
        <v>347</v>
      </c>
    </row>
    <row r="2901" spans="1:7" ht="15" customHeight="1">
      <c r="A2901" s="11">
        <v>2899</v>
      </c>
      <c r="B2901" s="11" t="s">
        <v>4951</v>
      </c>
      <c r="C2901" s="16" t="s">
        <v>5003</v>
      </c>
      <c r="D2901" s="116" t="s">
        <v>5004</v>
      </c>
      <c r="E2901" s="14">
        <v>97</v>
      </c>
      <c r="F2901" s="17">
        <v>3.977</v>
      </c>
      <c r="G2901" s="16" t="s">
        <v>347</v>
      </c>
    </row>
    <row r="2902" spans="1:7" ht="15" customHeight="1">
      <c r="A2902" s="11">
        <v>2900</v>
      </c>
      <c r="B2902" s="11" t="s">
        <v>4951</v>
      </c>
      <c r="C2902" s="16" t="s">
        <v>5005</v>
      </c>
      <c r="D2902" s="116" t="s">
        <v>5006</v>
      </c>
      <c r="E2902" s="14">
        <v>93</v>
      </c>
      <c r="F2902" s="17">
        <v>3.952</v>
      </c>
      <c r="G2902" s="16" t="s">
        <v>347</v>
      </c>
    </row>
    <row r="2903" spans="1:7" ht="15" customHeight="1">
      <c r="A2903" s="11">
        <v>2901</v>
      </c>
      <c r="B2903" s="11" t="s">
        <v>4951</v>
      </c>
      <c r="C2903" s="16" t="s">
        <v>5007</v>
      </c>
      <c r="D2903" s="116" t="s">
        <v>5008</v>
      </c>
      <c r="E2903" s="14">
        <v>95</v>
      </c>
      <c r="F2903" s="17">
        <v>3.89</v>
      </c>
      <c r="G2903" s="16" t="s">
        <v>347</v>
      </c>
    </row>
    <row r="2904" spans="1:7" ht="15" customHeight="1">
      <c r="A2904" s="11">
        <v>2902</v>
      </c>
      <c r="B2904" s="11" t="s">
        <v>4951</v>
      </c>
      <c r="C2904" s="16" t="s">
        <v>5009</v>
      </c>
      <c r="D2904" s="116" t="s">
        <v>5010</v>
      </c>
      <c r="E2904" s="14">
        <v>92</v>
      </c>
      <c r="F2904" s="17">
        <v>3.807</v>
      </c>
      <c r="G2904" s="16" t="s">
        <v>347</v>
      </c>
    </row>
    <row r="2905" spans="1:7" ht="15" customHeight="1">
      <c r="A2905" s="11">
        <v>2903</v>
      </c>
      <c r="B2905" s="11" t="s">
        <v>4951</v>
      </c>
      <c r="C2905" s="16" t="s">
        <v>5011</v>
      </c>
      <c r="D2905" s="116" t="s">
        <v>5012</v>
      </c>
      <c r="E2905" s="14">
        <v>96</v>
      </c>
      <c r="F2905" s="17">
        <v>3.794</v>
      </c>
      <c r="G2905" s="16" t="s">
        <v>347</v>
      </c>
    </row>
    <row r="2906" spans="1:7" ht="15" customHeight="1">
      <c r="A2906" s="11">
        <v>2904</v>
      </c>
      <c r="B2906" s="11" t="s">
        <v>4951</v>
      </c>
      <c r="C2906" s="16" t="s">
        <v>5013</v>
      </c>
      <c r="D2906" s="116" t="s">
        <v>5014</v>
      </c>
      <c r="E2906" s="14">
        <v>92</v>
      </c>
      <c r="F2906" s="17">
        <v>3.791</v>
      </c>
      <c r="G2906" s="16" t="s">
        <v>347</v>
      </c>
    </row>
    <row r="2907" spans="1:7" ht="15" customHeight="1">
      <c r="A2907" s="11">
        <v>2905</v>
      </c>
      <c r="B2907" s="11" t="s">
        <v>4951</v>
      </c>
      <c r="C2907" s="16" t="s">
        <v>5015</v>
      </c>
      <c r="D2907" s="116" t="s">
        <v>5016</v>
      </c>
      <c r="E2907" s="14">
        <v>100</v>
      </c>
      <c r="F2907" s="17">
        <v>3.802</v>
      </c>
      <c r="G2907" s="16" t="s">
        <v>347</v>
      </c>
    </row>
    <row r="2908" spans="1:7" ht="15" customHeight="1">
      <c r="A2908" s="11">
        <v>2906</v>
      </c>
      <c r="B2908" s="11" t="s">
        <v>4951</v>
      </c>
      <c r="C2908" s="16" t="s">
        <v>5017</v>
      </c>
      <c r="D2908" s="116" t="s">
        <v>5018</v>
      </c>
      <c r="E2908" s="14">
        <v>98</v>
      </c>
      <c r="F2908" s="17">
        <v>3.75</v>
      </c>
      <c r="G2908" s="16" t="s">
        <v>347</v>
      </c>
    </row>
    <row r="2909" spans="1:7" ht="15" customHeight="1">
      <c r="A2909" s="11">
        <v>2907</v>
      </c>
      <c r="B2909" s="11" t="s">
        <v>4951</v>
      </c>
      <c r="C2909" s="16" t="s">
        <v>5019</v>
      </c>
      <c r="D2909" s="116" t="s">
        <v>5020</v>
      </c>
      <c r="E2909" s="14">
        <v>97.5</v>
      </c>
      <c r="F2909" s="17">
        <v>3.742</v>
      </c>
      <c r="G2909" s="16" t="s">
        <v>347</v>
      </c>
    </row>
    <row r="2910" spans="1:7" ht="15" customHeight="1">
      <c r="A2910" s="11">
        <v>2908</v>
      </c>
      <c r="B2910" s="11" t="s">
        <v>4951</v>
      </c>
      <c r="C2910" s="16" t="s">
        <v>5021</v>
      </c>
      <c r="D2910" s="116" t="s">
        <v>5022</v>
      </c>
      <c r="E2910" s="14">
        <v>93.75</v>
      </c>
      <c r="F2910" s="17">
        <v>3.685</v>
      </c>
      <c r="G2910" s="16" t="s">
        <v>347</v>
      </c>
    </row>
    <row r="2911" spans="1:7" ht="15" customHeight="1">
      <c r="A2911" s="11">
        <v>2909</v>
      </c>
      <c r="B2911" s="11" t="s">
        <v>5023</v>
      </c>
      <c r="C2911" s="18" t="s">
        <v>5024</v>
      </c>
      <c r="D2911" s="18">
        <v>352240313</v>
      </c>
      <c r="E2911" s="14">
        <v>100</v>
      </c>
      <c r="F2911" s="49">
        <v>4.239</v>
      </c>
      <c r="G2911" s="18" t="s">
        <v>11</v>
      </c>
    </row>
    <row r="2912" spans="1:7" ht="15" customHeight="1">
      <c r="A2912" s="11">
        <v>2910</v>
      </c>
      <c r="B2912" s="11" t="s">
        <v>5023</v>
      </c>
      <c r="C2912" s="18" t="s">
        <v>5025</v>
      </c>
      <c r="D2912" s="18">
        <v>352240504</v>
      </c>
      <c r="E2912" s="14">
        <v>100</v>
      </c>
      <c r="F2912" s="49">
        <v>4.16</v>
      </c>
      <c r="G2912" s="18" t="s">
        <v>11</v>
      </c>
    </row>
    <row r="2913" spans="1:7" ht="15" customHeight="1">
      <c r="A2913" s="11">
        <v>2911</v>
      </c>
      <c r="B2913" s="11" t="s">
        <v>5023</v>
      </c>
      <c r="C2913" s="18" t="s">
        <v>5026</v>
      </c>
      <c r="D2913" s="18">
        <v>352240119</v>
      </c>
      <c r="E2913" s="14">
        <v>100</v>
      </c>
      <c r="F2913" s="49">
        <v>3.906</v>
      </c>
      <c r="G2913" s="18" t="s">
        <v>36</v>
      </c>
    </row>
    <row r="2914" spans="1:7" ht="15" customHeight="1">
      <c r="A2914" s="11">
        <v>2912</v>
      </c>
      <c r="B2914" s="11" t="s">
        <v>5023</v>
      </c>
      <c r="C2914" s="18" t="s">
        <v>5027</v>
      </c>
      <c r="D2914" s="18">
        <v>352240223</v>
      </c>
      <c r="E2914" s="14">
        <v>100</v>
      </c>
      <c r="F2914" s="49">
        <v>3.888</v>
      </c>
      <c r="G2914" s="18" t="s">
        <v>36</v>
      </c>
    </row>
    <row r="2915" spans="1:7" ht="15" customHeight="1">
      <c r="A2915" s="11">
        <v>2913</v>
      </c>
      <c r="B2915" s="11" t="s">
        <v>5023</v>
      </c>
      <c r="C2915" s="18" t="s">
        <v>5028</v>
      </c>
      <c r="D2915" s="18">
        <v>352240324</v>
      </c>
      <c r="E2915" s="14">
        <v>100</v>
      </c>
      <c r="F2915" s="49">
        <v>3.958</v>
      </c>
      <c r="G2915" s="18" t="s">
        <v>36</v>
      </c>
    </row>
    <row r="2916" spans="1:7" ht="15" customHeight="1">
      <c r="A2916" s="11">
        <v>2914</v>
      </c>
      <c r="B2916" s="11" t="s">
        <v>5023</v>
      </c>
      <c r="C2916" s="18" t="s">
        <v>3739</v>
      </c>
      <c r="D2916" s="18">
        <v>352240425</v>
      </c>
      <c r="E2916" s="14">
        <v>100</v>
      </c>
      <c r="F2916" s="49">
        <v>3.842</v>
      </c>
      <c r="G2916" s="18" t="s">
        <v>36</v>
      </c>
    </row>
    <row r="2917" spans="1:7" ht="15" customHeight="1">
      <c r="A2917" s="11">
        <v>2915</v>
      </c>
      <c r="B2917" s="11" t="s">
        <v>5023</v>
      </c>
      <c r="C2917" s="18" t="s">
        <v>5029</v>
      </c>
      <c r="D2917" s="18">
        <v>352240622</v>
      </c>
      <c r="E2917" s="14">
        <v>100</v>
      </c>
      <c r="F2917" s="49">
        <v>3.971</v>
      </c>
      <c r="G2917" s="18" t="s">
        <v>36</v>
      </c>
    </row>
    <row r="2918" spans="1:7" ht="15" customHeight="1">
      <c r="A2918" s="11">
        <v>2916</v>
      </c>
      <c r="B2918" s="11" t="s">
        <v>5023</v>
      </c>
      <c r="C2918" s="18" t="s">
        <v>5030</v>
      </c>
      <c r="D2918" s="18">
        <v>352240623</v>
      </c>
      <c r="E2918" s="14">
        <v>100</v>
      </c>
      <c r="F2918" s="49">
        <v>4.027</v>
      </c>
      <c r="G2918" s="18" t="s">
        <v>36</v>
      </c>
    </row>
    <row r="2919" spans="1:7" ht="15" customHeight="1">
      <c r="A2919" s="11">
        <v>2917</v>
      </c>
      <c r="B2919" s="11" t="s">
        <v>5023</v>
      </c>
      <c r="C2919" s="18" t="s">
        <v>5031</v>
      </c>
      <c r="D2919" s="18">
        <v>352240702</v>
      </c>
      <c r="E2919" s="14">
        <v>100</v>
      </c>
      <c r="F2919" s="49">
        <v>4.004</v>
      </c>
      <c r="G2919" s="18" t="s">
        <v>36</v>
      </c>
    </row>
    <row r="2920" spans="1:7" ht="15" customHeight="1">
      <c r="A2920" s="11">
        <v>2918</v>
      </c>
      <c r="B2920" s="11" t="s">
        <v>5023</v>
      </c>
      <c r="C2920" s="18" t="s">
        <v>5032</v>
      </c>
      <c r="D2920" s="18">
        <v>352240704</v>
      </c>
      <c r="E2920" s="14">
        <v>100</v>
      </c>
      <c r="F2920" s="49">
        <v>3.799</v>
      </c>
      <c r="G2920" s="18" t="s">
        <v>36</v>
      </c>
    </row>
    <row r="2921" spans="1:7" ht="15" customHeight="1">
      <c r="A2921" s="11">
        <v>2919</v>
      </c>
      <c r="B2921" s="11" t="s">
        <v>5023</v>
      </c>
      <c r="C2921" s="18" t="s">
        <v>5033</v>
      </c>
      <c r="D2921" s="18">
        <v>352240810</v>
      </c>
      <c r="E2921" s="14">
        <v>100</v>
      </c>
      <c r="F2921" s="49">
        <v>4.162</v>
      </c>
      <c r="G2921" s="18" t="s">
        <v>36</v>
      </c>
    </row>
    <row r="2922" spans="1:7" ht="15" customHeight="1">
      <c r="A2922" s="11">
        <v>2920</v>
      </c>
      <c r="B2922" s="11" t="s">
        <v>5023</v>
      </c>
      <c r="C2922" s="18" t="s">
        <v>5034</v>
      </c>
      <c r="D2922" s="18">
        <v>352240904</v>
      </c>
      <c r="E2922" s="14">
        <v>100</v>
      </c>
      <c r="F2922" s="49">
        <v>3.969</v>
      </c>
      <c r="G2922" s="18" t="s">
        <v>36</v>
      </c>
    </row>
    <row r="2923" spans="1:7" ht="15" customHeight="1">
      <c r="A2923" s="11">
        <v>2921</v>
      </c>
      <c r="B2923" s="11" t="s">
        <v>5023</v>
      </c>
      <c r="C2923" s="18" t="s">
        <v>5035</v>
      </c>
      <c r="D2923" s="18">
        <v>352240905</v>
      </c>
      <c r="E2923" s="14">
        <v>100</v>
      </c>
      <c r="F2923" s="49">
        <v>4.102</v>
      </c>
      <c r="G2923" s="18" t="s">
        <v>36</v>
      </c>
    </row>
    <row r="2924" spans="1:7" ht="15" customHeight="1">
      <c r="A2924" s="11">
        <v>2922</v>
      </c>
      <c r="B2924" s="11" t="s">
        <v>5023</v>
      </c>
      <c r="C2924" s="18" t="s">
        <v>1288</v>
      </c>
      <c r="D2924" s="18">
        <v>352240909</v>
      </c>
      <c r="E2924" s="14">
        <v>100</v>
      </c>
      <c r="F2924" s="49">
        <v>3.906</v>
      </c>
      <c r="G2924" s="18" t="s">
        <v>36</v>
      </c>
    </row>
    <row r="2925" spans="1:7" ht="15" customHeight="1">
      <c r="A2925" s="11">
        <v>2923</v>
      </c>
      <c r="B2925" s="11" t="s">
        <v>5023</v>
      </c>
      <c r="C2925" s="18" t="s">
        <v>5036</v>
      </c>
      <c r="D2925" s="18">
        <v>352240111</v>
      </c>
      <c r="E2925" s="14">
        <v>100</v>
      </c>
      <c r="F2925" s="49">
        <v>3.808</v>
      </c>
      <c r="G2925" s="18" t="s">
        <v>171</v>
      </c>
    </row>
    <row r="2926" spans="1:7" ht="15" customHeight="1">
      <c r="A2926" s="11">
        <v>2924</v>
      </c>
      <c r="B2926" s="11" t="s">
        <v>5023</v>
      </c>
      <c r="C2926" s="18" t="s">
        <v>5037</v>
      </c>
      <c r="D2926" s="18">
        <v>352240112</v>
      </c>
      <c r="E2926" s="14">
        <v>100</v>
      </c>
      <c r="F2926" s="49">
        <v>3.652</v>
      </c>
      <c r="G2926" s="18" t="s">
        <v>171</v>
      </c>
    </row>
    <row r="2927" spans="1:7" ht="15" customHeight="1">
      <c r="A2927" s="11">
        <v>2925</v>
      </c>
      <c r="B2927" s="11" t="s">
        <v>5023</v>
      </c>
      <c r="C2927" s="18" t="s">
        <v>5038</v>
      </c>
      <c r="D2927" s="18">
        <v>352240204</v>
      </c>
      <c r="E2927" s="14">
        <v>100</v>
      </c>
      <c r="F2927" s="49">
        <v>3.733</v>
      </c>
      <c r="G2927" s="18" t="s">
        <v>171</v>
      </c>
    </row>
    <row r="2928" spans="1:7" ht="15" customHeight="1">
      <c r="A2928" s="11">
        <v>2926</v>
      </c>
      <c r="B2928" s="11" t="s">
        <v>5023</v>
      </c>
      <c r="C2928" s="18" t="s">
        <v>5039</v>
      </c>
      <c r="D2928" s="18">
        <v>352240303</v>
      </c>
      <c r="E2928" s="14">
        <v>100</v>
      </c>
      <c r="F2928" s="49">
        <v>3.703</v>
      </c>
      <c r="G2928" s="18" t="s">
        <v>171</v>
      </c>
    </row>
    <row r="2929" spans="1:7" ht="15" customHeight="1">
      <c r="A2929" s="11">
        <v>2927</v>
      </c>
      <c r="B2929" s="11" t="s">
        <v>5023</v>
      </c>
      <c r="C2929" s="18" t="s">
        <v>5040</v>
      </c>
      <c r="D2929" s="18">
        <v>352240304</v>
      </c>
      <c r="E2929" s="14">
        <v>100</v>
      </c>
      <c r="F2929" s="49">
        <v>3.654</v>
      </c>
      <c r="G2929" s="18" t="s">
        <v>171</v>
      </c>
    </row>
    <row r="2930" spans="1:7" ht="15" customHeight="1">
      <c r="A2930" s="11">
        <v>2928</v>
      </c>
      <c r="B2930" s="11" t="s">
        <v>5023</v>
      </c>
      <c r="C2930" s="18" t="s">
        <v>5041</v>
      </c>
      <c r="D2930" s="18">
        <v>352240318</v>
      </c>
      <c r="E2930" s="14">
        <v>100</v>
      </c>
      <c r="F2930" s="49">
        <v>3.6</v>
      </c>
      <c r="G2930" s="18" t="s">
        <v>171</v>
      </c>
    </row>
    <row r="2931" spans="1:7" ht="15" customHeight="1">
      <c r="A2931" s="11">
        <v>2929</v>
      </c>
      <c r="B2931" s="11" t="s">
        <v>5023</v>
      </c>
      <c r="C2931" s="18" t="s">
        <v>5042</v>
      </c>
      <c r="D2931" s="18">
        <v>352240417</v>
      </c>
      <c r="E2931" s="14">
        <v>100</v>
      </c>
      <c r="F2931" s="49">
        <v>3.827</v>
      </c>
      <c r="G2931" s="18" t="s">
        <v>171</v>
      </c>
    </row>
    <row r="2932" spans="1:7" ht="15" customHeight="1">
      <c r="A2932" s="11">
        <v>2930</v>
      </c>
      <c r="B2932" s="11" t="s">
        <v>5023</v>
      </c>
      <c r="C2932" s="18" t="s">
        <v>5043</v>
      </c>
      <c r="D2932" s="18">
        <v>352240509</v>
      </c>
      <c r="E2932" s="14">
        <v>100</v>
      </c>
      <c r="F2932" s="49">
        <v>3.593</v>
      </c>
      <c r="G2932" s="18" t="s">
        <v>171</v>
      </c>
    </row>
    <row r="2933" spans="1:7" ht="15" customHeight="1">
      <c r="A2933" s="11">
        <v>2931</v>
      </c>
      <c r="B2933" s="11" t="s">
        <v>5023</v>
      </c>
      <c r="C2933" s="18" t="s">
        <v>5044</v>
      </c>
      <c r="D2933" s="18">
        <v>352240526</v>
      </c>
      <c r="E2933" s="14">
        <v>100</v>
      </c>
      <c r="F2933" s="49">
        <v>3.724</v>
      </c>
      <c r="G2933" s="18" t="s">
        <v>171</v>
      </c>
    </row>
    <row r="2934" spans="1:7" ht="15" customHeight="1">
      <c r="A2934" s="11">
        <v>2932</v>
      </c>
      <c r="B2934" s="11" t="s">
        <v>5023</v>
      </c>
      <c r="C2934" s="18" t="s">
        <v>5045</v>
      </c>
      <c r="D2934" s="18">
        <v>352240529</v>
      </c>
      <c r="E2934" s="14">
        <v>100</v>
      </c>
      <c r="F2934" s="49">
        <v>3.679</v>
      </c>
      <c r="G2934" s="18" t="s">
        <v>171</v>
      </c>
    </row>
    <row r="2935" spans="1:7" ht="15" customHeight="1">
      <c r="A2935" s="11">
        <v>2933</v>
      </c>
      <c r="B2935" s="11" t="s">
        <v>5023</v>
      </c>
      <c r="C2935" s="18" t="s">
        <v>5046</v>
      </c>
      <c r="D2935" s="18">
        <v>352240604</v>
      </c>
      <c r="E2935" s="14">
        <v>100</v>
      </c>
      <c r="F2935" s="49">
        <v>3.564</v>
      </c>
      <c r="G2935" s="18" t="s">
        <v>171</v>
      </c>
    </row>
    <row r="2936" spans="1:7" ht="15" customHeight="1">
      <c r="A2936" s="11">
        <v>2934</v>
      </c>
      <c r="B2936" s="11" t="s">
        <v>5023</v>
      </c>
      <c r="C2936" s="18" t="s">
        <v>5047</v>
      </c>
      <c r="D2936" s="18">
        <v>352240605</v>
      </c>
      <c r="E2936" s="14">
        <v>100</v>
      </c>
      <c r="F2936" s="49">
        <v>3.673</v>
      </c>
      <c r="G2936" s="18" t="s">
        <v>171</v>
      </c>
    </row>
    <row r="2937" spans="1:7" ht="15" customHeight="1">
      <c r="A2937" s="11">
        <v>2935</v>
      </c>
      <c r="B2937" s="11" t="s">
        <v>5023</v>
      </c>
      <c r="C2937" s="18" t="s">
        <v>5048</v>
      </c>
      <c r="D2937" s="18">
        <v>352240616</v>
      </c>
      <c r="E2937" s="14">
        <v>100</v>
      </c>
      <c r="F2937" s="49">
        <v>3.66</v>
      </c>
      <c r="G2937" s="18" t="s">
        <v>171</v>
      </c>
    </row>
    <row r="2938" spans="1:7" ht="15" customHeight="1">
      <c r="A2938" s="11">
        <v>2936</v>
      </c>
      <c r="B2938" s="11" t="s">
        <v>5023</v>
      </c>
      <c r="C2938" s="18" t="s">
        <v>5049</v>
      </c>
      <c r="D2938" s="18">
        <v>352240809</v>
      </c>
      <c r="E2938" s="14">
        <v>100</v>
      </c>
      <c r="F2938" s="49">
        <v>3.79</v>
      </c>
      <c r="G2938" s="18" t="s">
        <v>171</v>
      </c>
    </row>
    <row r="2939" spans="1:7" ht="15" customHeight="1">
      <c r="A2939" s="11">
        <v>2937</v>
      </c>
      <c r="B2939" s="11" t="s">
        <v>5023</v>
      </c>
      <c r="C2939" s="18" t="s">
        <v>5050</v>
      </c>
      <c r="D2939" s="18">
        <v>352240822</v>
      </c>
      <c r="E2939" s="14">
        <v>100</v>
      </c>
      <c r="F2939" s="49">
        <v>3.56</v>
      </c>
      <c r="G2939" s="18" t="s">
        <v>171</v>
      </c>
    </row>
    <row r="2940" spans="1:7" ht="15" customHeight="1">
      <c r="A2940" s="11">
        <v>2938</v>
      </c>
      <c r="B2940" s="11" t="s">
        <v>5023</v>
      </c>
      <c r="C2940" s="18" t="s">
        <v>5051</v>
      </c>
      <c r="D2940" s="18">
        <v>352240901</v>
      </c>
      <c r="E2940" s="14">
        <v>100</v>
      </c>
      <c r="F2940" s="49">
        <v>3.743</v>
      </c>
      <c r="G2940" s="18" t="s">
        <v>171</v>
      </c>
    </row>
    <row r="2941" spans="1:7" ht="15" customHeight="1">
      <c r="A2941" s="11">
        <v>2939</v>
      </c>
      <c r="B2941" s="11" t="s">
        <v>5023</v>
      </c>
      <c r="C2941" s="18" t="s">
        <v>5052</v>
      </c>
      <c r="D2941" s="18">
        <v>352240910</v>
      </c>
      <c r="E2941" s="14">
        <v>100</v>
      </c>
      <c r="F2941" s="49">
        <v>3.718</v>
      </c>
      <c r="G2941" s="18" t="s">
        <v>171</v>
      </c>
    </row>
    <row r="2942" spans="1:7" ht="15" customHeight="1">
      <c r="A2942" s="11">
        <v>2940</v>
      </c>
      <c r="B2942" s="11" t="s">
        <v>5023</v>
      </c>
      <c r="C2942" s="18" t="s">
        <v>5053</v>
      </c>
      <c r="D2942" s="18">
        <v>352241001</v>
      </c>
      <c r="E2942" s="14">
        <v>100</v>
      </c>
      <c r="F2942" s="49">
        <v>3.86</v>
      </c>
      <c r="G2942" s="18" t="s">
        <v>171</v>
      </c>
    </row>
    <row r="2943" spans="1:7" ht="15" customHeight="1">
      <c r="A2943" s="11">
        <v>2941</v>
      </c>
      <c r="B2943" s="11" t="s">
        <v>5023</v>
      </c>
      <c r="C2943" s="18" t="s">
        <v>5054</v>
      </c>
      <c r="D2943" s="18">
        <v>352241013</v>
      </c>
      <c r="E2943" s="14">
        <v>100</v>
      </c>
      <c r="F2943" s="49">
        <v>3.839</v>
      </c>
      <c r="G2943" s="18" t="s">
        <v>171</v>
      </c>
    </row>
    <row r="2944" spans="1:7" ht="15" customHeight="1">
      <c r="A2944" s="11">
        <v>2942</v>
      </c>
      <c r="B2944" s="11" t="s">
        <v>5023</v>
      </c>
      <c r="C2944" s="18" t="s">
        <v>5055</v>
      </c>
      <c r="D2944" s="18">
        <v>352240105</v>
      </c>
      <c r="E2944" s="14">
        <v>100</v>
      </c>
      <c r="F2944" s="49">
        <v>3.46</v>
      </c>
      <c r="G2944" s="18" t="s">
        <v>347</v>
      </c>
    </row>
    <row r="2945" spans="1:7" ht="15" customHeight="1">
      <c r="A2945" s="11">
        <v>2943</v>
      </c>
      <c r="B2945" s="11" t="s">
        <v>5023</v>
      </c>
      <c r="C2945" s="18" t="s">
        <v>5056</v>
      </c>
      <c r="D2945" s="18">
        <v>352240203</v>
      </c>
      <c r="E2945" s="14">
        <v>100</v>
      </c>
      <c r="F2945" s="49">
        <v>3.536</v>
      </c>
      <c r="G2945" s="18" t="s">
        <v>347</v>
      </c>
    </row>
    <row r="2946" spans="1:7" ht="15" customHeight="1">
      <c r="A2946" s="11">
        <v>2944</v>
      </c>
      <c r="B2946" s="11" t="s">
        <v>5023</v>
      </c>
      <c r="C2946" s="18" t="s">
        <v>5057</v>
      </c>
      <c r="D2946" s="18">
        <v>352240209</v>
      </c>
      <c r="E2946" s="14">
        <v>100</v>
      </c>
      <c r="F2946" s="49">
        <v>3.349</v>
      </c>
      <c r="G2946" s="18" t="s">
        <v>347</v>
      </c>
    </row>
    <row r="2947" spans="1:7" ht="15" customHeight="1">
      <c r="A2947" s="11">
        <v>2945</v>
      </c>
      <c r="B2947" s="11" t="s">
        <v>5023</v>
      </c>
      <c r="C2947" s="18" t="s">
        <v>5058</v>
      </c>
      <c r="D2947" s="18">
        <v>352240212</v>
      </c>
      <c r="E2947" s="14">
        <v>100</v>
      </c>
      <c r="F2947" s="49">
        <v>3.44</v>
      </c>
      <c r="G2947" s="18" t="s">
        <v>347</v>
      </c>
    </row>
    <row r="2948" spans="1:7" ht="15" customHeight="1">
      <c r="A2948" s="11">
        <v>2946</v>
      </c>
      <c r="B2948" s="11" t="s">
        <v>5023</v>
      </c>
      <c r="C2948" s="18" t="s">
        <v>5059</v>
      </c>
      <c r="D2948" s="18">
        <v>352240302</v>
      </c>
      <c r="E2948" s="14">
        <v>100</v>
      </c>
      <c r="F2948" s="49">
        <v>3.537</v>
      </c>
      <c r="G2948" s="18" t="s">
        <v>347</v>
      </c>
    </row>
    <row r="2949" spans="1:7" ht="15" customHeight="1">
      <c r="A2949" s="11">
        <v>2947</v>
      </c>
      <c r="B2949" s="11" t="s">
        <v>5023</v>
      </c>
      <c r="C2949" s="18" t="s">
        <v>5060</v>
      </c>
      <c r="D2949" s="18">
        <v>352240308</v>
      </c>
      <c r="E2949" s="14">
        <v>100</v>
      </c>
      <c r="F2949" s="49">
        <v>3.3613</v>
      </c>
      <c r="G2949" s="18" t="s">
        <v>347</v>
      </c>
    </row>
    <row r="2950" spans="1:7" ht="15" customHeight="1">
      <c r="A2950" s="11">
        <v>2948</v>
      </c>
      <c r="B2950" s="11" t="s">
        <v>5023</v>
      </c>
      <c r="C2950" s="18" t="s">
        <v>5061</v>
      </c>
      <c r="D2950" s="18">
        <v>352240310</v>
      </c>
      <c r="E2950" s="14">
        <v>100</v>
      </c>
      <c r="F2950" s="49">
        <v>3.21</v>
      </c>
      <c r="G2950" s="18" t="s">
        <v>347</v>
      </c>
    </row>
    <row r="2951" spans="1:7" ht="15" customHeight="1">
      <c r="A2951" s="11">
        <v>2949</v>
      </c>
      <c r="B2951" s="11" t="s">
        <v>5023</v>
      </c>
      <c r="C2951" s="18" t="s">
        <v>5062</v>
      </c>
      <c r="D2951" s="18">
        <v>352240320</v>
      </c>
      <c r="E2951" s="14">
        <v>100</v>
      </c>
      <c r="F2951" s="49">
        <v>3.364</v>
      </c>
      <c r="G2951" s="18" t="s">
        <v>347</v>
      </c>
    </row>
    <row r="2952" spans="1:7" ht="15" customHeight="1">
      <c r="A2952" s="11">
        <v>2950</v>
      </c>
      <c r="B2952" s="11" t="s">
        <v>5023</v>
      </c>
      <c r="C2952" s="18" t="s">
        <v>4552</v>
      </c>
      <c r="D2952" s="18">
        <v>352240323</v>
      </c>
      <c r="E2952" s="14">
        <v>100</v>
      </c>
      <c r="F2952" s="49">
        <v>4.34</v>
      </c>
      <c r="G2952" s="18" t="s">
        <v>347</v>
      </c>
    </row>
    <row r="2953" spans="1:7" ht="15" customHeight="1">
      <c r="A2953" s="11">
        <v>2951</v>
      </c>
      <c r="B2953" s="11" t="s">
        <v>5023</v>
      </c>
      <c r="C2953" s="18" t="s">
        <v>5063</v>
      </c>
      <c r="D2953" s="18">
        <v>352240402</v>
      </c>
      <c r="E2953" s="97">
        <v>100</v>
      </c>
      <c r="F2953" s="49">
        <v>3.281</v>
      </c>
      <c r="G2953" s="18" t="s">
        <v>347</v>
      </c>
    </row>
    <row r="2954" spans="1:7" ht="15" customHeight="1">
      <c r="A2954" s="11">
        <v>2952</v>
      </c>
      <c r="B2954" s="11" t="s">
        <v>5023</v>
      </c>
      <c r="C2954" s="18" t="s">
        <v>5064</v>
      </c>
      <c r="D2954" s="18">
        <v>352240408</v>
      </c>
      <c r="E2954" s="97">
        <v>100</v>
      </c>
      <c r="F2954" s="49">
        <v>3.606</v>
      </c>
      <c r="G2954" s="18" t="s">
        <v>347</v>
      </c>
    </row>
    <row r="2955" spans="1:7" ht="15" customHeight="1">
      <c r="A2955" s="11">
        <v>2953</v>
      </c>
      <c r="B2955" s="11" t="s">
        <v>5023</v>
      </c>
      <c r="C2955" s="18" t="s">
        <v>5065</v>
      </c>
      <c r="D2955" s="18">
        <v>352240419</v>
      </c>
      <c r="E2955" s="97">
        <v>100</v>
      </c>
      <c r="F2955" s="49">
        <v>3.435</v>
      </c>
      <c r="G2955" s="18" t="s">
        <v>347</v>
      </c>
    </row>
    <row r="2956" spans="1:7" ht="15" customHeight="1">
      <c r="A2956" s="11">
        <v>2954</v>
      </c>
      <c r="B2956" s="11" t="s">
        <v>5023</v>
      </c>
      <c r="C2956" s="18" t="s">
        <v>5066</v>
      </c>
      <c r="D2956" s="18">
        <v>352240506</v>
      </c>
      <c r="E2956" s="97">
        <v>100</v>
      </c>
      <c r="F2956" s="49">
        <v>3.53</v>
      </c>
      <c r="G2956" s="18" t="s">
        <v>347</v>
      </c>
    </row>
    <row r="2957" spans="1:7" ht="15" customHeight="1">
      <c r="A2957" s="11">
        <v>2955</v>
      </c>
      <c r="B2957" s="11" t="s">
        <v>5023</v>
      </c>
      <c r="C2957" s="18" t="s">
        <v>5067</v>
      </c>
      <c r="D2957" s="18">
        <v>352240507</v>
      </c>
      <c r="E2957" s="97">
        <v>100</v>
      </c>
      <c r="F2957" s="49">
        <v>3.458</v>
      </c>
      <c r="G2957" s="18" t="s">
        <v>347</v>
      </c>
    </row>
    <row r="2958" spans="1:7" ht="15" customHeight="1">
      <c r="A2958" s="11">
        <v>2956</v>
      </c>
      <c r="B2958" s="11" t="s">
        <v>5023</v>
      </c>
      <c r="C2958" s="18" t="s">
        <v>2344</v>
      </c>
      <c r="D2958" s="18">
        <v>352240603</v>
      </c>
      <c r="E2958" s="97">
        <v>100</v>
      </c>
      <c r="F2958" s="49">
        <v>3.323</v>
      </c>
      <c r="G2958" s="18" t="s">
        <v>347</v>
      </c>
    </row>
    <row r="2959" spans="1:7" ht="15" customHeight="1">
      <c r="A2959" s="11">
        <v>2957</v>
      </c>
      <c r="B2959" s="11" t="s">
        <v>5023</v>
      </c>
      <c r="C2959" s="18" t="s">
        <v>5068</v>
      </c>
      <c r="D2959" s="18">
        <v>352240627</v>
      </c>
      <c r="E2959" s="97">
        <v>100</v>
      </c>
      <c r="F2959" s="49">
        <v>3.503</v>
      </c>
      <c r="G2959" s="18" t="s">
        <v>347</v>
      </c>
    </row>
    <row r="2960" spans="1:7" ht="15" customHeight="1">
      <c r="A2960" s="11">
        <v>2958</v>
      </c>
      <c r="B2960" s="11" t="s">
        <v>5023</v>
      </c>
      <c r="C2960" s="18" t="s">
        <v>5069</v>
      </c>
      <c r="D2960" s="18">
        <v>352240701</v>
      </c>
      <c r="E2960" s="97">
        <v>99</v>
      </c>
      <c r="F2960" s="49">
        <v>3.374</v>
      </c>
      <c r="G2960" s="18" t="s">
        <v>347</v>
      </c>
    </row>
    <row r="2961" spans="1:7" ht="15" customHeight="1">
      <c r="A2961" s="11">
        <v>2959</v>
      </c>
      <c r="B2961" s="11" t="s">
        <v>5023</v>
      </c>
      <c r="C2961" s="18" t="s">
        <v>5070</v>
      </c>
      <c r="D2961" s="18">
        <v>352240719</v>
      </c>
      <c r="E2961" s="97">
        <v>100</v>
      </c>
      <c r="F2961" s="49">
        <v>3.455</v>
      </c>
      <c r="G2961" s="18" t="s">
        <v>347</v>
      </c>
    </row>
    <row r="2962" spans="1:7" ht="15" customHeight="1">
      <c r="A2962" s="11">
        <v>2960</v>
      </c>
      <c r="B2962" s="11" t="s">
        <v>5023</v>
      </c>
      <c r="C2962" s="18" t="s">
        <v>5071</v>
      </c>
      <c r="D2962" s="18">
        <v>352240727</v>
      </c>
      <c r="E2962" s="97">
        <v>100</v>
      </c>
      <c r="F2962" s="49">
        <v>3.478</v>
      </c>
      <c r="G2962" s="18" t="s">
        <v>347</v>
      </c>
    </row>
    <row r="2963" spans="1:7" ht="15" customHeight="1">
      <c r="A2963" s="11">
        <v>2961</v>
      </c>
      <c r="B2963" s="11" t="s">
        <v>5023</v>
      </c>
      <c r="C2963" s="18" t="s">
        <v>5072</v>
      </c>
      <c r="D2963" s="18">
        <v>352240801</v>
      </c>
      <c r="E2963" s="97">
        <v>100</v>
      </c>
      <c r="F2963" s="49">
        <v>3.526</v>
      </c>
      <c r="G2963" s="18" t="s">
        <v>347</v>
      </c>
    </row>
    <row r="2964" spans="1:7" ht="15" customHeight="1">
      <c r="A2964" s="11">
        <v>2962</v>
      </c>
      <c r="B2964" s="11" t="s">
        <v>5023</v>
      </c>
      <c r="C2964" s="18" t="s">
        <v>5073</v>
      </c>
      <c r="D2964" s="18">
        <v>352240804</v>
      </c>
      <c r="E2964" s="97">
        <v>100</v>
      </c>
      <c r="F2964" s="49">
        <v>3.514</v>
      </c>
      <c r="G2964" s="18" t="s">
        <v>347</v>
      </c>
    </row>
    <row r="2965" spans="1:7" ht="15" customHeight="1">
      <c r="A2965" s="11">
        <v>2963</v>
      </c>
      <c r="B2965" s="11" t="s">
        <v>5023</v>
      </c>
      <c r="C2965" s="18" t="s">
        <v>5074</v>
      </c>
      <c r="D2965" s="18">
        <v>352240806</v>
      </c>
      <c r="E2965" s="97">
        <v>100</v>
      </c>
      <c r="F2965" s="49">
        <v>3.337</v>
      </c>
      <c r="G2965" s="18" t="s">
        <v>347</v>
      </c>
    </row>
    <row r="2966" spans="1:7" ht="15" customHeight="1">
      <c r="A2966" s="11">
        <v>2964</v>
      </c>
      <c r="B2966" s="11" t="s">
        <v>5023</v>
      </c>
      <c r="C2966" s="18" t="s">
        <v>5075</v>
      </c>
      <c r="D2966" s="18">
        <v>352240818</v>
      </c>
      <c r="E2966" s="97">
        <v>100</v>
      </c>
      <c r="F2966" s="49">
        <v>3.351</v>
      </c>
      <c r="G2966" s="18" t="s">
        <v>347</v>
      </c>
    </row>
    <row r="2967" spans="1:7" ht="15" customHeight="1">
      <c r="A2967" s="11">
        <v>2965</v>
      </c>
      <c r="B2967" s="11" t="s">
        <v>5023</v>
      </c>
      <c r="C2967" s="18" t="s">
        <v>5076</v>
      </c>
      <c r="D2967" s="18">
        <v>352240902</v>
      </c>
      <c r="E2967" s="97">
        <v>100</v>
      </c>
      <c r="F2967" s="49">
        <v>3.606</v>
      </c>
      <c r="G2967" s="18" t="s">
        <v>347</v>
      </c>
    </row>
    <row r="2968" spans="1:7" ht="15" customHeight="1">
      <c r="A2968" s="11">
        <v>2966</v>
      </c>
      <c r="B2968" s="11" t="s">
        <v>5023</v>
      </c>
      <c r="C2968" s="18" t="s">
        <v>5077</v>
      </c>
      <c r="D2968" s="18">
        <v>352240903</v>
      </c>
      <c r="E2968" s="97">
        <v>100</v>
      </c>
      <c r="F2968" s="49">
        <v>3.635</v>
      </c>
      <c r="G2968" s="18" t="s">
        <v>347</v>
      </c>
    </row>
    <row r="2969" spans="1:7" ht="15" customHeight="1">
      <c r="A2969" s="11">
        <v>2967</v>
      </c>
      <c r="B2969" s="11" t="s">
        <v>5023</v>
      </c>
      <c r="C2969" s="18" t="s">
        <v>5078</v>
      </c>
      <c r="D2969" s="18">
        <v>352240906</v>
      </c>
      <c r="E2969" s="97">
        <v>100</v>
      </c>
      <c r="F2969" s="49">
        <v>3.6</v>
      </c>
      <c r="G2969" s="18" t="s">
        <v>347</v>
      </c>
    </row>
    <row r="2970" spans="1:7" ht="15" customHeight="1">
      <c r="A2970" s="11">
        <v>2968</v>
      </c>
      <c r="B2970" s="11" t="s">
        <v>5023</v>
      </c>
      <c r="C2970" s="18" t="s">
        <v>5079</v>
      </c>
      <c r="D2970" s="18">
        <v>352240907</v>
      </c>
      <c r="E2970" s="97">
        <v>100</v>
      </c>
      <c r="F2970" s="49">
        <v>3.687</v>
      </c>
      <c r="G2970" s="18" t="s">
        <v>347</v>
      </c>
    </row>
    <row r="2971" spans="1:7" ht="15" customHeight="1">
      <c r="A2971" s="11">
        <v>2969</v>
      </c>
      <c r="B2971" s="11" t="s">
        <v>5023</v>
      </c>
      <c r="C2971" s="18" t="s">
        <v>5080</v>
      </c>
      <c r="D2971" s="18">
        <v>352241002</v>
      </c>
      <c r="E2971" s="97">
        <v>100</v>
      </c>
      <c r="F2971" s="49">
        <v>3.583</v>
      </c>
      <c r="G2971" s="18" t="s">
        <v>347</v>
      </c>
    </row>
    <row r="2972" spans="1:7" ht="15" customHeight="1">
      <c r="A2972" s="11">
        <v>2970</v>
      </c>
      <c r="B2972" s="11" t="s">
        <v>5023</v>
      </c>
      <c r="C2972" s="18" t="s">
        <v>5081</v>
      </c>
      <c r="D2972" s="18">
        <v>352241006</v>
      </c>
      <c r="E2972" s="97">
        <v>100</v>
      </c>
      <c r="F2972" s="49">
        <v>3.52</v>
      </c>
      <c r="G2972" s="18" t="s">
        <v>347</v>
      </c>
    </row>
  </sheetData>
  <sheetProtection/>
  <mergeCells count="1">
    <mergeCell ref="A1:G1"/>
  </mergeCells>
  <conditionalFormatting sqref="F385">
    <cfRule type="cellIs" priority="666" dxfId="0" operator="lessThan" stopIfTrue="1">
      <formula>60</formula>
    </cfRule>
  </conditionalFormatting>
  <conditionalFormatting sqref="F386">
    <cfRule type="cellIs" priority="669" dxfId="0" operator="lessThan" stopIfTrue="1">
      <formula>60</formula>
    </cfRule>
  </conditionalFormatting>
  <conditionalFormatting sqref="F471">
    <cfRule type="cellIs" priority="641" dxfId="0" operator="lessThan" stopIfTrue="1">
      <formula>60</formula>
    </cfRule>
  </conditionalFormatting>
  <conditionalFormatting sqref="F476">
    <cfRule type="cellIs" priority="724" dxfId="0" operator="lessThan" stopIfTrue="1">
      <formula>60</formula>
    </cfRule>
  </conditionalFormatting>
  <conditionalFormatting sqref="F478">
    <cfRule type="cellIs" priority="723" dxfId="0" operator="lessThan" stopIfTrue="1">
      <formula>60</formula>
    </cfRule>
  </conditionalFormatting>
  <conditionalFormatting sqref="F480">
    <cfRule type="cellIs" priority="722" dxfId="0" operator="lessThan" stopIfTrue="1">
      <formula>60</formula>
    </cfRule>
  </conditionalFormatting>
  <conditionalFormatting sqref="F481">
    <cfRule type="cellIs" priority="721" dxfId="0" operator="lessThan" stopIfTrue="1">
      <formula>60</formula>
    </cfRule>
  </conditionalFormatting>
  <conditionalFormatting sqref="F482">
    <cfRule type="cellIs" priority="720" dxfId="0" operator="lessThan" stopIfTrue="1">
      <formula>60</formula>
    </cfRule>
  </conditionalFormatting>
  <conditionalFormatting sqref="F483">
    <cfRule type="cellIs" priority="719" dxfId="0" operator="lessThan" stopIfTrue="1">
      <formula>60</formula>
    </cfRule>
  </conditionalFormatting>
  <conditionalFormatting sqref="F484">
    <cfRule type="cellIs" priority="718" dxfId="0" operator="lessThan" stopIfTrue="1">
      <formula>60</formula>
    </cfRule>
  </conditionalFormatting>
  <conditionalFormatting sqref="F485">
    <cfRule type="cellIs" priority="717" dxfId="0" operator="lessThan" stopIfTrue="1">
      <formula>60</formula>
    </cfRule>
  </conditionalFormatting>
  <conditionalFormatting sqref="F486">
    <cfRule type="cellIs" priority="716" dxfId="0" operator="lessThan" stopIfTrue="1">
      <formula>60</formula>
    </cfRule>
  </conditionalFormatting>
  <conditionalFormatting sqref="F487">
    <cfRule type="cellIs" priority="713" dxfId="0" operator="lessThan" stopIfTrue="1">
      <formula>60</formula>
    </cfRule>
  </conditionalFormatting>
  <conditionalFormatting sqref="F488">
    <cfRule type="cellIs" priority="714" dxfId="0" operator="lessThan" stopIfTrue="1">
      <formula>60</formula>
    </cfRule>
  </conditionalFormatting>
  <conditionalFormatting sqref="F492">
    <cfRule type="cellIs" priority="668" dxfId="0" operator="lessThan" stopIfTrue="1">
      <formula>60</formula>
    </cfRule>
  </conditionalFormatting>
  <conditionalFormatting sqref="F493">
    <cfRule type="cellIs" priority="708" dxfId="0" operator="lessThan" stopIfTrue="1">
      <formula>60</formula>
    </cfRule>
  </conditionalFormatting>
  <conditionalFormatting sqref="F494">
    <cfRule type="cellIs" priority="712" dxfId="0" operator="lessThan" stopIfTrue="1">
      <formula>60</formula>
    </cfRule>
  </conditionalFormatting>
  <conditionalFormatting sqref="F495">
    <cfRule type="cellIs" priority="711" dxfId="0" operator="lessThan" stopIfTrue="1">
      <formula>60</formula>
    </cfRule>
  </conditionalFormatting>
  <conditionalFormatting sqref="F496">
    <cfRule type="cellIs" priority="707" dxfId="0" operator="lessThan" stopIfTrue="1">
      <formula>60</formula>
    </cfRule>
  </conditionalFormatting>
  <conditionalFormatting sqref="F497">
    <cfRule type="cellIs" priority="710" dxfId="0" operator="lessThan" stopIfTrue="1">
      <formula>60</formula>
    </cfRule>
  </conditionalFormatting>
  <conditionalFormatting sqref="F498">
    <cfRule type="cellIs" priority="709" dxfId="0" operator="lessThan" stopIfTrue="1">
      <formula>60</formula>
    </cfRule>
  </conditionalFormatting>
  <conditionalFormatting sqref="F499">
    <cfRule type="cellIs" priority="667" dxfId="0" operator="lessThan" stopIfTrue="1">
      <formula>60</formula>
    </cfRule>
  </conditionalFormatting>
  <conditionalFormatting sqref="F500">
    <cfRule type="cellIs" priority="706" dxfId="0" operator="lessThan" stopIfTrue="1">
      <formula>60</formula>
    </cfRule>
  </conditionalFormatting>
  <conditionalFormatting sqref="F506">
    <cfRule type="cellIs" priority="665" dxfId="0" operator="lessThan" stopIfTrue="1">
      <formula>60</formula>
    </cfRule>
  </conditionalFormatting>
  <conditionalFormatting sqref="F526">
    <cfRule type="cellIs" priority="683" dxfId="0" operator="lessThan" stopIfTrue="1">
      <formula>60</formula>
    </cfRule>
  </conditionalFormatting>
  <conditionalFormatting sqref="F547">
    <cfRule type="cellIs" priority="701" dxfId="0" operator="lessThan" stopIfTrue="1">
      <formula>60</formula>
    </cfRule>
  </conditionalFormatting>
  <conditionalFormatting sqref="F558">
    <cfRule type="cellIs" priority="700" dxfId="0" operator="lessThan" stopIfTrue="1">
      <formula>60</formula>
    </cfRule>
  </conditionalFormatting>
  <conditionalFormatting sqref="F559">
    <cfRule type="cellIs" priority="699" dxfId="0" operator="lessThan" stopIfTrue="1">
      <formula>60</formula>
    </cfRule>
  </conditionalFormatting>
  <conditionalFormatting sqref="F560">
    <cfRule type="cellIs" priority="698" dxfId="0" operator="lessThan" stopIfTrue="1">
      <formula>60</formula>
    </cfRule>
  </conditionalFormatting>
  <conditionalFormatting sqref="F561">
    <cfRule type="cellIs" priority="697" dxfId="0" operator="lessThan" stopIfTrue="1">
      <formula>60</formula>
    </cfRule>
  </conditionalFormatting>
  <conditionalFormatting sqref="F562">
    <cfRule type="cellIs" priority="696" dxfId="0" operator="lessThan" stopIfTrue="1">
      <formula>60</formula>
    </cfRule>
  </conditionalFormatting>
  <conditionalFormatting sqref="F563">
    <cfRule type="cellIs" priority="695" dxfId="0" operator="lessThan" stopIfTrue="1">
      <formula>60</formula>
    </cfRule>
  </conditionalFormatting>
  <conditionalFormatting sqref="F564">
    <cfRule type="cellIs" priority="694" dxfId="0" operator="lessThan" stopIfTrue="1">
      <formula>60</formula>
    </cfRule>
  </conditionalFormatting>
  <conditionalFormatting sqref="F565">
    <cfRule type="cellIs" priority="640" dxfId="0" operator="lessThan" stopIfTrue="1">
      <formula>60</formula>
    </cfRule>
  </conditionalFormatting>
  <conditionalFormatting sqref="F594">
    <cfRule type="cellIs" priority="690" dxfId="0" operator="lessThan" stopIfTrue="1">
      <formula>60</formula>
    </cfRule>
  </conditionalFormatting>
  <conditionalFormatting sqref="F595">
    <cfRule type="cellIs" priority="687" dxfId="0" operator="lessThan" stopIfTrue="1">
      <formula>60</formula>
    </cfRule>
  </conditionalFormatting>
  <conditionalFormatting sqref="F596">
    <cfRule type="cellIs" priority="689" dxfId="0" operator="lessThan" stopIfTrue="1">
      <formula>60</formula>
    </cfRule>
  </conditionalFormatting>
  <conditionalFormatting sqref="F597">
    <cfRule type="cellIs" priority="662" dxfId="0" operator="lessThan" stopIfTrue="1">
      <formula>60</formula>
    </cfRule>
  </conditionalFormatting>
  <conditionalFormatting sqref="F598">
    <cfRule type="cellIs" priority="685" dxfId="0" operator="lessThan" stopIfTrue="1">
      <formula>60</formula>
    </cfRule>
  </conditionalFormatting>
  <conditionalFormatting sqref="F599">
    <cfRule type="cellIs" priority="688" dxfId="0" operator="lessThan" stopIfTrue="1">
      <formula>60</formula>
    </cfRule>
  </conditionalFormatting>
  <conditionalFormatting sqref="F600">
    <cfRule type="cellIs" priority="686" dxfId="0" operator="lessThan" stopIfTrue="1">
      <formula>60</formula>
    </cfRule>
  </conditionalFormatting>
  <conditionalFormatting sqref="F933">
    <cfRule type="cellIs" priority="636" dxfId="0" operator="lessThan" stopIfTrue="1">
      <formula>60</formula>
    </cfRule>
  </conditionalFormatting>
  <conditionalFormatting sqref="F944">
    <cfRule type="cellIs" priority="631" dxfId="0" operator="lessThan" stopIfTrue="1">
      <formula>60</formula>
    </cfRule>
  </conditionalFormatting>
  <conditionalFormatting sqref="F955">
    <cfRule type="cellIs" priority="630" dxfId="0" operator="lessThan" stopIfTrue="1">
      <formula>60</formula>
    </cfRule>
  </conditionalFormatting>
  <conditionalFormatting sqref="F966">
    <cfRule type="cellIs" priority="629" dxfId="0" operator="lessThan" stopIfTrue="1">
      <formula>60</formula>
    </cfRule>
  </conditionalFormatting>
  <conditionalFormatting sqref="F983">
    <cfRule type="cellIs" priority="621" dxfId="0" operator="lessThan" stopIfTrue="1">
      <formula>60</formula>
    </cfRule>
  </conditionalFormatting>
  <conditionalFormatting sqref="F994">
    <cfRule type="cellIs" priority="619" dxfId="0" operator="lessThan" stopIfTrue="1">
      <formula>60</formula>
    </cfRule>
  </conditionalFormatting>
  <conditionalFormatting sqref="F1005">
    <cfRule type="cellIs" priority="617" dxfId="0" operator="lessThan" stopIfTrue="1">
      <formula>60</formula>
    </cfRule>
  </conditionalFormatting>
  <conditionalFormatting sqref="F1022">
    <cfRule type="cellIs" priority="620" dxfId="0" operator="lessThan" stopIfTrue="1">
      <formula>60</formula>
    </cfRule>
  </conditionalFormatting>
  <conditionalFormatting sqref="F1033">
    <cfRule type="cellIs" priority="618" dxfId="0" operator="lessThan" stopIfTrue="1">
      <formula>60</formula>
    </cfRule>
  </conditionalFormatting>
  <conditionalFormatting sqref="F1050">
    <cfRule type="cellIs" priority="607" dxfId="0" operator="lessThan" stopIfTrue="1">
      <formula>60</formula>
    </cfRule>
  </conditionalFormatting>
  <conditionalFormatting sqref="F1061">
    <cfRule type="cellIs" priority="604" dxfId="0" operator="lessThan" stopIfTrue="1">
      <formula>60</formula>
    </cfRule>
  </conditionalFormatting>
  <conditionalFormatting sqref="F1072">
    <cfRule type="cellIs" priority="602" dxfId="0" operator="lessThan" stopIfTrue="1">
      <formula>60</formula>
    </cfRule>
  </conditionalFormatting>
  <conditionalFormatting sqref="F1089">
    <cfRule type="cellIs" priority="605" dxfId="0" operator="lessThan" stopIfTrue="1">
      <formula>60</formula>
    </cfRule>
  </conditionalFormatting>
  <conditionalFormatting sqref="F1100">
    <cfRule type="cellIs" priority="603" dxfId="0" operator="lessThan" stopIfTrue="1">
      <formula>60</formula>
    </cfRule>
  </conditionalFormatting>
  <conditionalFormatting sqref="F1117">
    <cfRule type="cellIs" priority="606" dxfId="0" operator="lessThan" stopIfTrue="1">
      <formula>60</formula>
    </cfRule>
  </conditionalFormatting>
  <conditionalFormatting sqref="F1134">
    <cfRule type="cellIs" priority="592" dxfId="0" operator="lessThan" stopIfTrue="1">
      <formula>60</formula>
    </cfRule>
  </conditionalFormatting>
  <conditionalFormatting sqref="F1145">
    <cfRule type="cellIs" priority="589" dxfId="0" operator="lessThan" stopIfTrue="1">
      <formula>60</formula>
    </cfRule>
  </conditionalFormatting>
  <conditionalFormatting sqref="F1156">
    <cfRule type="cellIs" priority="587" dxfId="0" operator="lessThan" stopIfTrue="1">
      <formula>60</formula>
    </cfRule>
  </conditionalFormatting>
  <conditionalFormatting sqref="F1173">
    <cfRule type="cellIs" priority="590" dxfId="0" operator="lessThan" stopIfTrue="1">
      <formula>60</formula>
    </cfRule>
  </conditionalFormatting>
  <conditionalFormatting sqref="F1184">
    <cfRule type="cellIs" priority="588" dxfId="0" operator="lessThan" stopIfTrue="1">
      <formula>60</formula>
    </cfRule>
  </conditionalFormatting>
  <conditionalFormatting sqref="F1201">
    <cfRule type="cellIs" priority="591" dxfId="0" operator="lessThan" stopIfTrue="1">
      <formula>60</formula>
    </cfRule>
  </conditionalFormatting>
  <conditionalFormatting sqref="F1214">
    <cfRule type="cellIs" priority="578" dxfId="0" operator="lessThan" stopIfTrue="1">
      <formula>60</formula>
    </cfRule>
  </conditionalFormatting>
  <conditionalFormatting sqref="F1225">
    <cfRule type="cellIs" priority="576" dxfId="0" operator="lessThan" stopIfTrue="1">
      <formula>60</formula>
    </cfRule>
  </conditionalFormatting>
  <conditionalFormatting sqref="F1236">
    <cfRule type="cellIs" priority="574" dxfId="0" operator="lessThan" stopIfTrue="1">
      <formula>60</formula>
    </cfRule>
  </conditionalFormatting>
  <conditionalFormatting sqref="F1253">
    <cfRule type="cellIs" priority="577" dxfId="0" operator="lessThan" stopIfTrue="1">
      <formula>60</formula>
    </cfRule>
  </conditionalFormatting>
  <conditionalFormatting sqref="F1264">
    <cfRule type="cellIs" priority="575" dxfId="0" operator="lessThan" stopIfTrue="1">
      <formula>60</formula>
    </cfRule>
  </conditionalFormatting>
  <conditionalFormatting sqref="F1277">
    <cfRule type="cellIs" priority="567" dxfId="0" operator="lessThan" stopIfTrue="1">
      <formula>60</formula>
    </cfRule>
  </conditionalFormatting>
  <conditionalFormatting sqref="F1285">
    <cfRule type="cellIs" priority="566" dxfId="0" operator="lessThan" stopIfTrue="1">
      <formula>60</formula>
    </cfRule>
  </conditionalFormatting>
  <conditionalFormatting sqref="F1293">
    <cfRule type="cellIs" priority="565" dxfId="0" operator="lessThan" stopIfTrue="1">
      <formula>60</formula>
    </cfRule>
  </conditionalFormatting>
  <conditionalFormatting sqref="F1301">
    <cfRule type="cellIs" priority="564" dxfId="0" operator="lessThan" stopIfTrue="1">
      <formula>60</formula>
    </cfRule>
  </conditionalFormatting>
  <conditionalFormatting sqref="F1309">
    <cfRule type="cellIs" priority="563" dxfId="0" operator="lessThan" stopIfTrue="1">
      <formula>60</formula>
    </cfRule>
  </conditionalFormatting>
  <conditionalFormatting sqref="F1317">
    <cfRule type="cellIs" priority="562" dxfId="0" operator="lessThan" stopIfTrue="1">
      <formula>60</formula>
    </cfRule>
  </conditionalFormatting>
  <conditionalFormatting sqref="F1325">
    <cfRule type="cellIs" priority="554" dxfId="0" operator="lessThan" stopIfTrue="1">
      <formula>60</formula>
    </cfRule>
  </conditionalFormatting>
  <conditionalFormatting sqref="F1333">
    <cfRule type="cellIs" priority="553" dxfId="0" operator="lessThan" stopIfTrue="1">
      <formula>60</formula>
    </cfRule>
  </conditionalFormatting>
  <conditionalFormatting sqref="F1341">
    <cfRule type="cellIs" priority="552" dxfId="0" operator="lessThan" stopIfTrue="1">
      <formula>60</formula>
    </cfRule>
  </conditionalFormatting>
  <conditionalFormatting sqref="F1353">
    <cfRule type="cellIs" priority="543" dxfId="0" operator="lessThan" stopIfTrue="1">
      <formula>60</formula>
    </cfRule>
  </conditionalFormatting>
  <conditionalFormatting sqref="F1361">
    <cfRule type="cellIs" priority="542" dxfId="0" operator="lessThan" stopIfTrue="1">
      <formula>60</formula>
    </cfRule>
  </conditionalFormatting>
  <conditionalFormatting sqref="F1369">
    <cfRule type="cellIs" priority="541" dxfId="0" operator="lessThan" stopIfTrue="1">
      <formula>60</formula>
    </cfRule>
  </conditionalFormatting>
  <conditionalFormatting sqref="F1377">
    <cfRule type="cellIs" priority="550" dxfId="0" operator="lessThan" stopIfTrue="1">
      <formula>60</formula>
    </cfRule>
  </conditionalFormatting>
  <conditionalFormatting sqref="F1382">
    <cfRule type="cellIs" priority="533" dxfId="0" operator="lessThan" stopIfTrue="1">
      <formula>60</formula>
    </cfRule>
  </conditionalFormatting>
  <conditionalFormatting sqref="F1390">
    <cfRule type="cellIs" priority="532" dxfId="0" operator="lessThan" stopIfTrue="1">
      <formula>60</formula>
    </cfRule>
  </conditionalFormatting>
  <conditionalFormatting sqref="F1398">
    <cfRule type="cellIs" priority="531" dxfId="0" operator="lessThan" stopIfTrue="1">
      <formula>60</formula>
    </cfRule>
  </conditionalFormatting>
  <conditionalFormatting sqref="F1402">
    <cfRule type="cellIs" priority="537" dxfId="0" operator="lessThan" stopIfTrue="1">
      <formula>60</formula>
    </cfRule>
  </conditionalFormatting>
  <conditionalFormatting sqref="F1407">
    <cfRule type="cellIs" priority="524" dxfId="0" operator="lessThan" stopIfTrue="1">
      <formula>60</formula>
    </cfRule>
  </conditionalFormatting>
  <conditionalFormatting sqref="F1415">
    <cfRule type="cellIs" priority="523" dxfId="0" operator="lessThan" stopIfTrue="1">
      <formula>60</formula>
    </cfRule>
  </conditionalFormatting>
  <conditionalFormatting sqref="F1423">
    <cfRule type="cellIs" priority="522" dxfId="0" operator="lessThan" stopIfTrue="1">
      <formula>60</formula>
    </cfRule>
  </conditionalFormatting>
  <conditionalFormatting sqref="F1425">
    <cfRule type="cellIs" priority="525" dxfId="0" operator="lessThan" stopIfTrue="1">
      <formula>60</formula>
    </cfRule>
  </conditionalFormatting>
  <conditionalFormatting sqref="F1430">
    <cfRule type="cellIs" priority="503" dxfId="0" operator="lessThan" stopIfTrue="1">
      <formula>60</formula>
    </cfRule>
  </conditionalFormatting>
  <conditionalFormatting sqref="F1438">
    <cfRule type="cellIs" priority="500" dxfId="0" operator="lessThan" stopIfTrue="1">
      <formula>60</formula>
    </cfRule>
  </conditionalFormatting>
  <conditionalFormatting sqref="F1446">
    <cfRule type="cellIs" priority="497" dxfId="0" operator="lessThan" stopIfTrue="1">
      <formula>60</formula>
    </cfRule>
  </conditionalFormatting>
  <conditionalFormatting sqref="F1448">
    <cfRule type="cellIs" priority="506" dxfId="0" operator="lessThan" stopIfTrue="1">
      <formula>60</formula>
    </cfRule>
  </conditionalFormatting>
  <conditionalFormatting sqref="F1453">
    <cfRule type="cellIs" priority="502" dxfId="0" operator="lessThan" stopIfTrue="1">
      <formula>60</formula>
    </cfRule>
  </conditionalFormatting>
  <conditionalFormatting sqref="F1461">
    <cfRule type="cellIs" priority="499" dxfId="0" operator="lessThan" stopIfTrue="1">
      <formula>60</formula>
    </cfRule>
  </conditionalFormatting>
  <conditionalFormatting sqref="F1469">
    <cfRule type="cellIs" priority="496" dxfId="0" operator="lessThan" stopIfTrue="1">
      <formula>60</formula>
    </cfRule>
  </conditionalFormatting>
  <conditionalFormatting sqref="F1471">
    <cfRule type="cellIs" priority="505" dxfId="0" operator="lessThan" stopIfTrue="1">
      <formula>60</formula>
    </cfRule>
  </conditionalFormatting>
  <conditionalFormatting sqref="F1476">
    <cfRule type="cellIs" priority="501" dxfId="0" operator="lessThan" stopIfTrue="1">
      <formula>60</formula>
    </cfRule>
  </conditionalFormatting>
  <conditionalFormatting sqref="F1484">
    <cfRule type="cellIs" priority="498" dxfId="0" operator="lessThan" stopIfTrue="1">
      <formula>60</formula>
    </cfRule>
  </conditionalFormatting>
  <conditionalFormatting sqref="F1560">
    <cfRule type="cellIs" priority="3" dxfId="0" operator="lessThan" stopIfTrue="1">
      <formula>60</formula>
    </cfRule>
  </conditionalFormatting>
  <conditionalFormatting sqref="F1884">
    <cfRule type="cellIs" priority="343" dxfId="0" operator="lessThan" stopIfTrue="1">
      <formula>60</formula>
    </cfRule>
  </conditionalFormatting>
  <conditionalFormatting sqref="F1886">
    <cfRule type="cellIs" priority="346" dxfId="0" operator="lessThan" stopIfTrue="1">
      <formula>60</formula>
    </cfRule>
  </conditionalFormatting>
  <conditionalFormatting sqref="F1893">
    <cfRule type="cellIs" priority="335" dxfId="0" operator="lessThan" stopIfTrue="1">
      <formula>60</formula>
    </cfRule>
  </conditionalFormatting>
  <conditionalFormatting sqref="F1901">
    <cfRule type="cellIs" priority="334" dxfId="0" operator="lessThan" stopIfTrue="1">
      <formula>60</formula>
    </cfRule>
  </conditionalFormatting>
  <conditionalFormatting sqref="F1909">
    <cfRule type="cellIs" priority="333" dxfId="0" operator="lessThan" stopIfTrue="1">
      <formula>60</formula>
    </cfRule>
  </conditionalFormatting>
  <conditionalFormatting sqref="F1911">
    <cfRule type="cellIs" priority="336" dxfId="0" operator="lessThan" stopIfTrue="1">
      <formula>60</formula>
    </cfRule>
  </conditionalFormatting>
  <conditionalFormatting sqref="F1918">
    <cfRule type="cellIs" priority="324" dxfId="0" operator="lessThan" stopIfTrue="1">
      <formula>60</formula>
    </cfRule>
  </conditionalFormatting>
  <conditionalFormatting sqref="F1926">
    <cfRule type="cellIs" priority="323" dxfId="0" operator="lessThan" stopIfTrue="1">
      <formula>60</formula>
    </cfRule>
  </conditionalFormatting>
  <conditionalFormatting sqref="F1934">
    <cfRule type="cellIs" priority="322" dxfId="0" operator="lessThan" stopIfTrue="1">
      <formula>60</formula>
    </cfRule>
  </conditionalFormatting>
  <conditionalFormatting sqref="F1936">
    <cfRule type="cellIs" priority="325" dxfId="0" operator="lessThan" stopIfTrue="1">
      <formula>60</formula>
    </cfRule>
  </conditionalFormatting>
  <conditionalFormatting sqref="F1945">
    <cfRule type="cellIs" priority="316" dxfId="0" operator="lessThan" stopIfTrue="1">
      <formula>60</formula>
    </cfRule>
  </conditionalFormatting>
  <conditionalFormatting sqref="F1953">
    <cfRule type="cellIs" priority="315" dxfId="0" operator="lessThan" stopIfTrue="1">
      <formula>60</formula>
    </cfRule>
  </conditionalFormatting>
  <conditionalFormatting sqref="F1961">
    <cfRule type="cellIs" priority="314" dxfId="0" operator="lessThan" stopIfTrue="1">
      <formula>60</formula>
    </cfRule>
  </conditionalFormatting>
  <conditionalFormatting sqref="F1967">
    <cfRule type="cellIs" priority="306" dxfId="0" operator="lessThan" stopIfTrue="1">
      <formula>60</formula>
    </cfRule>
  </conditionalFormatting>
  <conditionalFormatting sqref="F1975">
    <cfRule type="cellIs" priority="304" dxfId="0" operator="lessThan" stopIfTrue="1">
      <formula>60</formula>
    </cfRule>
  </conditionalFormatting>
  <conditionalFormatting sqref="F1983">
    <cfRule type="cellIs" priority="303" dxfId="0" operator="lessThan" stopIfTrue="1">
      <formula>60</formula>
    </cfRule>
  </conditionalFormatting>
  <conditionalFormatting sqref="F1989">
    <cfRule type="cellIs" priority="305" dxfId="0" operator="lessThan" stopIfTrue="1">
      <formula>60</formula>
    </cfRule>
  </conditionalFormatting>
  <conditionalFormatting sqref="F1991">
    <cfRule type="cellIs" priority="308" dxfId="0" operator="lessThan" stopIfTrue="1">
      <formula>60</formula>
    </cfRule>
  </conditionalFormatting>
  <conditionalFormatting sqref="F1996">
    <cfRule type="cellIs" priority="297" dxfId="0" operator="lessThan" stopIfTrue="1">
      <formula>60</formula>
    </cfRule>
  </conditionalFormatting>
  <conditionalFormatting sqref="F2004">
    <cfRule type="cellIs" priority="296" dxfId="0" operator="lessThan" stopIfTrue="1">
      <formula>60</formula>
    </cfRule>
  </conditionalFormatting>
  <conditionalFormatting sqref="F2016">
    <cfRule type="cellIs" priority="286" dxfId="0" operator="lessThan" stopIfTrue="1">
      <formula>60</formula>
    </cfRule>
  </conditionalFormatting>
  <conditionalFormatting sqref="F2024">
    <cfRule type="cellIs" priority="284" dxfId="0" operator="lessThan" stopIfTrue="1">
      <formula>60</formula>
    </cfRule>
  </conditionalFormatting>
  <conditionalFormatting sqref="F2036">
    <cfRule type="cellIs" priority="285" dxfId="0" operator="lessThan" stopIfTrue="1">
      <formula>60</formula>
    </cfRule>
  </conditionalFormatting>
  <conditionalFormatting sqref="F2044">
    <cfRule type="cellIs" priority="283" dxfId="0" operator="lessThan" stopIfTrue="1">
      <formula>60</formula>
    </cfRule>
  </conditionalFormatting>
  <conditionalFormatting sqref="F2046">
    <cfRule type="cellIs" priority="287" dxfId="0" operator="lessThan" stopIfTrue="1">
      <formula>60</formula>
    </cfRule>
  </conditionalFormatting>
  <conditionalFormatting sqref="F2051">
    <cfRule type="cellIs" priority="272" dxfId="0" operator="lessThan" stopIfTrue="1">
      <formula>60</formula>
    </cfRule>
  </conditionalFormatting>
  <conditionalFormatting sqref="F2059">
    <cfRule type="cellIs" priority="270" dxfId="0" operator="lessThan" stopIfTrue="1">
      <formula>60</formula>
    </cfRule>
  </conditionalFormatting>
  <conditionalFormatting sqref="F2071">
    <cfRule type="cellIs" priority="271" dxfId="0" operator="lessThan" stopIfTrue="1">
      <formula>60</formula>
    </cfRule>
  </conditionalFormatting>
  <conditionalFormatting sqref="F2079">
    <cfRule type="cellIs" priority="269" dxfId="0" operator="lessThan" stopIfTrue="1">
      <formula>60</formula>
    </cfRule>
  </conditionalFormatting>
  <conditionalFormatting sqref="F2081">
    <cfRule type="cellIs" priority="273" dxfId="0" operator="lessThan" stopIfTrue="1">
      <formula>60</formula>
    </cfRule>
  </conditionalFormatting>
  <conditionalFormatting sqref="F2090">
    <cfRule type="cellIs" priority="260" dxfId="0" operator="lessThan" stopIfTrue="1">
      <formula>60</formula>
    </cfRule>
  </conditionalFormatting>
  <conditionalFormatting sqref="F2098">
    <cfRule type="cellIs" priority="258" dxfId="0" operator="lessThan" stopIfTrue="1">
      <formula>60</formula>
    </cfRule>
  </conditionalFormatting>
  <conditionalFormatting sqref="F2110">
    <cfRule type="cellIs" priority="259" dxfId="0" operator="lessThan" stopIfTrue="1">
      <formula>60</formula>
    </cfRule>
  </conditionalFormatting>
  <conditionalFormatting sqref="F2118">
    <cfRule type="cellIs" priority="257" dxfId="0" operator="lessThan" stopIfTrue="1">
      <formula>60</formula>
    </cfRule>
  </conditionalFormatting>
  <conditionalFormatting sqref="F2123">
    <cfRule type="cellIs" priority="240" dxfId="0" operator="lessThan" stopIfTrue="1">
      <formula>60</formula>
    </cfRule>
  </conditionalFormatting>
  <conditionalFormatting sqref="F2131">
    <cfRule type="cellIs" priority="236" dxfId="0" operator="lessThan" stopIfTrue="1">
      <formula>60</formula>
    </cfRule>
  </conditionalFormatting>
  <conditionalFormatting sqref="F2143">
    <cfRule type="cellIs" priority="238" dxfId="0" operator="lessThan" stopIfTrue="1">
      <formula>60</formula>
    </cfRule>
  </conditionalFormatting>
  <conditionalFormatting sqref="F2151">
    <cfRule type="cellIs" priority="234" dxfId="0" operator="lessThan" stopIfTrue="1">
      <formula>60</formula>
    </cfRule>
  </conditionalFormatting>
  <conditionalFormatting sqref="F2156">
    <cfRule type="cellIs" priority="239" dxfId="0" operator="lessThan" stopIfTrue="1">
      <formula>60</formula>
    </cfRule>
  </conditionalFormatting>
  <conditionalFormatting sqref="F2164">
    <cfRule type="cellIs" priority="235" dxfId="0" operator="lessThan" stopIfTrue="1">
      <formula>60</formula>
    </cfRule>
  </conditionalFormatting>
  <conditionalFormatting sqref="F2176">
    <cfRule type="cellIs" priority="237" dxfId="0" operator="lessThan" stopIfTrue="1">
      <formula>60</formula>
    </cfRule>
  </conditionalFormatting>
  <conditionalFormatting sqref="F2185">
    <cfRule type="cellIs" priority="220" dxfId="0" operator="lessThan" stopIfTrue="1">
      <formula>60</formula>
    </cfRule>
  </conditionalFormatting>
  <conditionalFormatting sqref="F2194">
    <cfRule type="cellIs" priority="219" dxfId="0" operator="lessThan" stopIfTrue="1">
      <formula>60</formula>
    </cfRule>
  </conditionalFormatting>
  <conditionalFormatting sqref="F2203">
    <cfRule type="cellIs" priority="218" dxfId="0" operator="lessThan" stopIfTrue="1">
      <formula>60</formula>
    </cfRule>
  </conditionalFormatting>
  <conditionalFormatting sqref="F2212">
    <cfRule type="cellIs" priority="217" dxfId="0" operator="lessThan" stopIfTrue="1">
      <formula>60</formula>
    </cfRule>
  </conditionalFormatting>
  <conditionalFormatting sqref="F2221">
    <cfRule type="cellIs" priority="216" dxfId="0" operator="lessThan" stopIfTrue="1">
      <formula>60</formula>
    </cfRule>
  </conditionalFormatting>
  <conditionalFormatting sqref="F2230">
    <cfRule type="cellIs" priority="215" dxfId="0" operator="lessThan" stopIfTrue="1">
      <formula>60</formula>
    </cfRule>
  </conditionalFormatting>
  <conditionalFormatting sqref="F2238">
    <cfRule type="cellIs" priority="182" dxfId="0" operator="lessThan" stopIfTrue="1">
      <formula>60</formula>
    </cfRule>
  </conditionalFormatting>
  <conditionalFormatting sqref="F2247">
    <cfRule type="cellIs" priority="179" dxfId="0" operator="lessThan" stopIfTrue="1">
      <formula>60</formula>
    </cfRule>
  </conditionalFormatting>
  <conditionalFormatting sqref="F2256">
    <cfRule type="cellIs" priority="176" dxfId="0" operator="lessThan" stopIfTrue="1">
      <formula>60</formula>
    </cfRule>
  </conditionalFormatting>
  <conditionalFormatting sqref="F2265">
    <cfRule type="cellIs" priority="173" dxfId="0" operator="lessThan" stopIfTrue="1">
      <formula>60</formula>
    </cfRule>
  </conditionalFormatting>
  <conditionalFormatting sqref="F2274">
    <cfRule type="cellIs" priority="170" dxfId="0" operator="lessThan" stopIfTrue="1">
      <formula>60</formula>
    </cfRule>
  </conditionalFormatting>
  <conditionalFormatting sqref="F2283">
    <cfRule type="cellIs" priority="167" dxfId="0" operator="lessThan" stopIfTrue="1">
      <formula>60</formula>
    </cfRule>
  </conditionalFormatting>
  <conditionalFormatting sqref="F2291">
    <cfRule type="cellIs" priority="181" dxfId="0" operator="lessThan" stopIfTrue="1">
      <formula>60</formula>
    </cfRule>
  </conditionalFormatting>
  <conditionalFormatting sqref="F2300">
    <cfRule type="cellIs" priority="178" dxfId="0" operator="lessThan" stopIfTrue="1">
      <formula>60</formula>
    </cfRule>
  </conditionalFormatting>
  <conditionalFormatting sqref="F2309">
    <cfRule type="cellIs" priority="175" dxfId="0" operator="lessThan" stopIfTrue="1">
      <formula>60</formula>
    </cfRule>
  </conditionalFormatting>
  <conditionalFormatting sqref="F2318">
    <cfRule type="cellIs" priority="172" dxfId="0" operator="lessThan" stopIfTrue="1">
      <formula>60</formula>
    </cfRule>
  </conditionalFormatting>
  <conditionalFormatting sqref="F2327">
    <cfRule type="cellIs" priority="169" dxfId="0" operator="lessThan" stopIfTrue="1">
      <formula>60</formula>
    </cfRule>
  </conditionalFormatting>
  <conditionalFormatting sqref="F2336">
    <cfRule type="cellIs" priority="166" dxfId="0" operator="lessThan" stopIfTrue="1">
      <formula>60</formula>
    </cfRule>
  </conditionalFormatting>
  <conditionalFormatting sqref="F2344">
    <cfRule type="cellIs" priority="180" dxfId="0" operator="lessThan" stopIfTrue="1">
      <formula>60</formula>
    </cfRule>
  </conditionalFormatting>
  <conditionalFormatting sqref="F2353">
    <cfRule type="cellIs" priority="177" dxfId="0" operator="lessThan" stopIfTrue="1">
      <formula>60</formula>
    </cfRule>
  </conditionalFormatting>
  <conditionalFormatting sqref="F2362">
    <cfRule type="cellIs" priority="174" dxfId="0" operator="lessThan" stopIfTrue="1">
      <formula>60</formula>
    </cfRule>
  </conditionalFormatting>
  <conditionalFormatting sqref="F2371">
    <cfRule type="cellIs" priority="171" dxfId="0" operator="lessThan" stopIfTrue="1">
      <formula>60</formula>
    </cfRule>
  </conditionalFormatting>
  <conditionalFormatting sqref="F2380">
    <cfRule type="cellIs" priority="168" dxfId="0" operator="lessThan" stopIfTrue="1">
      <formula>60</formula>
    </cfRule>
  </conditionalFormatting>
  <conditionalFormatting sqref="F2387">
    <cfRule type="cellIs" priority="135" dxfId="0" operator="lessThan" stopIfTrue="1">
      <formula>60</formula>
    </cfRule>
  </conditionalFormatting>
  <conditionalFormatting sqref="F2394">
    <cfRule type="cellIs" priority="134" dxfId="0" operator="lessThan" stopIfTrue="1">
      <formula>60</formula>
    </cfRule>
  </conditionalFormatting>
  <conditionalFormatting sqref="F2401">
    <cfRule type="cellIs" priority="133" dxfId="0" operator="lessThan" stopIfTrue="1">
      <formula>60</formula>
    </cfRule>
  </conditionalFormatting>
  <conditionalFormatting sqref="F2408">
    <cfRule type="cellIs" priority="132" dxfId="0" operator="lessThan" stopIfTrue="1">
      <formula>60</formula>
    </cfRule>
  </conditionalFormatting>
  <conditionalFormatting sqref="F2415">
    <cfRule type="cellIs" priority="131" dxfId="0" operator="lessThan" stopIfTrue="1">
      <formula>60</formula>
    </cfRule>
  </conditionalFormatting>
  <conditionalFormatting sqref="F2422">
    <cfRule type="cellIs" priority="130" dxfId="0" operator="lessThan" stopIfTrue="1">
      <formula>60</formula>
    </cfRule>
  </conditionalFormatting>
  <conditionalFormatting sqref="F2429">
    <cfRule type="cellIs" priority="129" dxfId="0" operator="lessThan" stopIfTrue="1">
      <formula>60</formula>
    </cfRule>
  </conditionalFormatting>
  <conditionalFormatting sqref="F2436">
    <cfRule type="cellIs" priority="128" dxfId="0" operator="lessThan" stopIfTrue="1">
      <formula>60</formula>
    </cfRule>
  </conditionalFormatting>
  <conditionalFormatting sqref="F2443">
    <cfRule type="cellIs" priority="127" dxfId="0" operator="lessThan" stopIfTrue="1">
      <formula>60</formula>
    </cfRule>
  </conditionalFormatting>
  <conditionalFormatting sqref="F2450">
    <cfRule type="cellIs" priority="126" dxfId="0" operator="lessThan" stopIfTrue="1">
      <formula>60</formula>
    </cfRule>
  </conditionalFormatting>
  <conditionalFormatting sqref="F2457">
    <cfRule type="cellIs" priority="125" dxfId="0" operator="lessThan" stopIfTrue="1">
      <formula>60</formula>
    </cfRule>
  </conditionalFormatting>
  <conditionalFormatting sqref="F2464">
    <cfRule type="cellIs" priority="124" dxfId="0" operator="lessThan" stopIfTrue="1">
      <formula>60</formula>
    </cfRule>
  </conditionalFormatting>
  <conditionalFormatting sqref="F2471">
    <cfRule type="cellIs" priority="123" dxfId="0" operator="lessThan" stopIfTrue="1">
      <formula>60</formula>
    </cfRule>
  </conditionalFormatting>
  <conditionalFormatting sqref="F2478">
    <cfRule type="cellIs" priority="122" dxfId="0" operator="lessThan" stopIfTrue="1">
      <formula>60</formula>
    </cfRule>
  </conditionalFormatting>
  <conditionalFormatting sqref="F2485">
    <cfRule type="cellIs" priority="121" dxfId="0" operator="lessThan" stopIfTrue="1">
      <formula>60</formula>
    </cfRule>
  </conditionalFormatting>
  <conditionalFormatting sqref="F2492">
    <cfRule type="cellIs" priority="120" dxfId="0" operator="lessThan" stopIfTrue="1">
      <formula>60</formula>
    </cfRule>
  </conditionalFormatting>
  <conditionalFormatting sqref="F2499">
    <cfRule type="cellIs" priority="119" dxfId="0" operator="lessThan" stopIfTrue="1">
      <formula>60</formula>
    </cfRule>
  </conditionalFormatting>
  <conditionalFormatting sqref="F2506">
    <cfRule type="cellIs" priority="118" dxfId="0" operator="lessThan" stopIfTrue="1">
      <formula>60</formula>
    </cfRule>
  </conditionalFormatting>
  <conditionalFormatting sqref="F2513">
    <cfRule type="cellIs" priority="117" dxfId="0" operator="lessThan" stopIfTrue="1">
      <formula>60</formula>
    </cfRule>
  </conditionalFormatting>
  <conditionalFormatting sqref="F2520">
    <cfRule type="cellIs" priority="116" dxfId="0" operator="lessThan" stopIfTrue="1">
      <formula>60</formula>
    </cfRule>
  </conditionalFormatting>
  <conditionalFormatting sqref="F2527">
    <cfRule type="cellIs" priority="115" dxfId="0" operator="lessThan" stopIfTrue="1">
      <formula>60</formula>
    </cfRule>
  </conditionalFormatting>
  <conditionalFormatting sqref="F2534">
    <cfRule type="cellIs" priority="114" dxfId="0" operator="lessThan" stopIfTrue="1">
      <formula>60</formula>
    </cfRule>
  </conditionalFormatting>
  <conditionalFormatting sqref="F2541">
    <cfRule type="cellIs" priority="113" dxfId="0" operator="lessThan" stopIfTrue="1">
      <formula>60</formula>
    </cfRule>
  </conditionalFormatting>
  <conditionalFormatting sqref="F2548">
    <cfRule type="cellIs" priority="112" dxfId="0" operator="lessThan" stopIfTrue="1">
      <formula>60</formula>
    </cfRule>
  </conditionalFormatting>
  <conditionalFormatting sqref="F2555">
    <cfRule type="cellIs" priority="111" dxfId="0" operator="lessThan" stopIfTrue="1">
      <formula>60</formula>
    </cfRule>
  </conditionalFormatting>
  <conditionalFormatting sqref="F2562">
    <cfRule type="cellIs" priority="110" dxfId="0" operator="lessThan" stopIfTrue="1">
      <formula>60</formula>
    </cfRule>
  </conditionalFormatting>
  <conditionalFormatting sqref="F2569">
    <cfRule type="cellIs" priority="109" dxfId="0" operator="lessThan" stopIfTrue="1">
      <formula>60</formula>
    </cfRule>
  </conditionalFormatting>
  <conditionalFormatting sqref="F2576">
    <cfRule type="cellIs" priority="108" dxfId="0" operator="lessThan" stopIfTrue="1">
      <formula>60</formula>
    </cfRule>
  </conditionalFormatting>
  <conditionalFormatting sqref="F2583">
    <cfRule type="cellIs" priority="107" dxfId="0" operator="lessThan" stopIfTrue="1">
      <formula>60</formula>
    </cfRule>
  </conditionalFormatting>
  <conditionalFormatting sqref="F2595">
    <cfRule type="cellIs" priority="99" dxfId="0" operator="lessThan" stopIfTrue="1">
      <formula>60</formula>
    </cfRule>
  </conditionalFormatting>
  <conditionalFormatting sqref="F2602">
    <cfRule type="cellIs" priority="98" dxfId="0" operator="lessThan" stopIfTrue="1">
      <formula>60</formula>
    </cfRule>
  </conditionalFormatting>
  <conditionalFormatting sqref="F2609">
    <cfRule type="cellIs" priority="97" dxfId="0" operator="lessThan" stopIfTrue="1">
      <formula>60</formula>
    </cfRule>
  </conditionalFormatting>
  <conditionalFormatting sqref="F2616">
    <cfRule type="cellIs" priority="96" dxfId="0" operator="lessThan" stopIfTrue="1">
      <formula>60</formula>
    </cfRule>
  </conditionalFormatting>
  <conditionalFormatting sqref="F2623">
    <cfRule type="cellIs" priority="95" dxfId="0" operator="lessThan" stopIfTrue="1">
      <formula>60</formula>
    </cfRule>
  </conditionalFormatting>
  <conditionalFormatting sqref="F2630">
    <cfRule type="cellIs" priority="94" dxfId="0" operator="lessThan" stopIfTrue="1">
      <formula>60</formula>
    </cfRule>
  </conditionalFormatting>
  <conditionalFormatting sqref="F2632">
    <cfRule type="cellIs" priority="100" dxfId="0" operator="lessThan" stopIfTrue="1">
      <formula>60</formula>
    </cfRule>
  </conditionalFormatting>
  <conditionalFormatting sqref="F2638">
    <cfRule type="cellIs" priority="81" dxfId="0" operator="lessThan" stopIfTrue="1">
      <formula>60</formula>
    </cfRule>
  </conditionalFormatting>
  <conditionalFormatting sqref="F2645">
    <cfRule type="cellIs" priority="79" dxfId="0" operator="lessThan" stopIfTrue="1">
      <formula>60</formula>
    </cfRule>
  </conditionalFormatting>
  <conditionalFormatting sqref="F2652">
    <cfRule type="cellIs" priority="77" dxfId="0" operator="lessThan" stopIfTrue="1">
      <formula>60</formula>
    </cfRule>
  </conditionalFormatting>
  <conditionalFormatting sqref="F2659">
    <cfRule type="cellIs" priority="75" dxfId="0" operator="lessThan" stopIfTrue="1">
      <formula>60</formula>
    </cfRule>
  </conditionalFormatting>
  <conditionalFormatting sqref="F2666">
    <cfRule type="cellIs" priority="73" dxfId="0" operator="lessThan" stopIfTrue="1">
      <formula>60</formula>
    </cfRule>
  </conditionalFormatting>
  <conditionalFormatting sqref="F2673">
    <cfRule type="cellIs" priority="71" dxfId="0" operator="lessThan" stopIfTrue="1">
      <formula>60</formula>
    </cfRule>
  </conditionalFormatting>
  <conditionalFormatting sqref="F2675">
    <cfRule type="cellIs" priority="82" dxfId="0" operator="lessThan" stopIfTrue="1">
      <formula>60</formula>
    </cfRule>
  </conditionalFormatting>
  <conditionalFormatting sqref="F2681">
    <cfRule type="cellIs" priority="80" dxfId="0" operator="lessThan" stopIfTrue="1">
      <formula>60</formula>
    </cfRule>
  </conditionalFormatting>
  <conditionalFormatting sqref="F2688">
    <cfRule type="cellIs" priority="78" dxfId="0" operator="lessThan" stopIfTrue="1">
      <formula>60</formula>
    </cfRule>
  </conditionalFormatting>
  <conditionalFormatting sqref="F2695">
    <cfRule type="cellIs" priority="76" dxfId="0" operator="lessThan" stopIfTrue="1">
      <formula>60</formula>
    </cfRule>
  </conditionalFormatting>
  <conditionalFormatting sqref="F2702">
    <cfRule type="cellIs" priority="74" dxfId="0" operator="lessThan" stopIfTrue="1">
      <formula>60</formula>
    </cfRule>
  </conditionalFormatting>
  <conditionalFormatting sqref="F2709">
    <cfRule type="cellIs" priority="72" dxfId="0" operator="lessThan" stopIfTrue="1">
      <formula>60</formula>
    </cfRule>
  </conditionalFormatting>
  <conditionalFormatting sqref="F2716">
    <cfRule type="cellIs" priority="59" dxfId="0" operator="lessThan" stopIfTrue="1">
      <formula>60</formula>
    </cfRule>
  </conditionalFormatting>
  <conditionalFormatting sqref="F2723">
    <cfRule type="cellIs" priority="57" dxfId="0" operator="lessThan" stopIfTrue="1">
      <formula>60</formula>
    </cfRule>
  </conditionalFormatting>
  <conditionalFormatting sqref="F2730">
    <cfRule type="cellIs" priority="55" dxfId="0" operator="lessThan" stopIfTrue="1">
      <formula>60</formula>
    </cfRule>
  </conditionalFormatting>
  <conditionalFormatting sqref="F2737">
    <cfRule type="cellIs" priority="53" dxfId="0" operator="lessThan" stopIfTrue="1">
      <formula>60</formula>
    </cfRule>
  </conditionalFormatting>
  <conditionalFormatting sqref="F2744">
    <cfRule type="cellIs" priority="51" dxfId="0" operator="lessThan" stopIfTrue="1">
      <formula>60</formula>
    </cfRule>
  </conditionalFormatting>
  <conditionalFormatting sqref="F2751">
    <cfRule type="cellIs" priority="50" dxfId="0" operator="lessThan" stopIfTrue="1">
      <formula>60</formula>
    </cfRule>
  </conditionalFormatting>
  <conditionalFormatting sqref="F2753">
    <cfRule type="cellIs" priority="60" dxfId="0" operator="lessThan" stopIfTrue="1">
      <formula>60</formula>
    </cfRule>
  </conditionalFormatting>
  <conditionalFormatting sqref="F2759">
    <cfRule type="cellIs" priority="58" dxfId="0" operator="lessThan" stopIfTrue="1">
      <formula>60</formula>
    </cfRule>
  </conditionalFormatting>
  <conditionalFormatting sqref="F2766">
    <cfRule type="cellIs" priority="56" dxfId="0" operator="lessThan" stopIfTrue="1">
      <formula>60</formula>
    </cfRule>
  </conditionalFormatting>
  <conditionalFormatting sqref="F2773">
    <cfRule type="cellIs" priority="54" dxfId="0" operator="lessThan" stopIfTrue="1">
      <formula>60</formula>
    </cfRule>
  </conditionalFormatting>
  <conditionalFormatting sqref="F2780">
    <cfRule type="cellIs" priority="52" dxfId="0" operator="lessThan" stopIfTrue="1">
      <formula>60</formula>
    </cfRule>
  </conditionalFormatting>
  <conditionalFormatting sqref="F2782">
    <cfRule type="cellIs" priority="49" dxfId="0" operator="lessThan" stopIfTrue="1">
      <formula>60</formula>
    </cfRule>
  </conditionalFormatting>
  <conditionalFormatting sqref="F2785">
    <cfRule type="cellIs" priority="45" dxfId="0" operator="lessThan" stopIfTrue="1">
      <formula>60</formula>
    </cfRule>
  </conditionalFormatting>
  <conditionalFormatting sqref="F2792">
    <cfRule type="cellIs" priority="43" dxfId="0" operator="lessThan" stopIfTrue="1">
      <formula>60</formula>
    </cfRule>
  </conditionalFormatting>
  <conditionalFormatting sqref="F2794">
    <cfRule type="cellIs" priority="48" dxfId="0" operator="lessThan" stopIfTrue="1">
      <formula>60</formula>
    </cfRule>
  </conditionalFormatting>
  <conditionalFormatting sqref="F2797">
    <cfRule type="cellIs" priority="44" dxfId="0" operator="lessThan" stopIfTrue="1">
      <formula>60</formula>
    </cfRule>
  </conditionalFormatting>
  <conditionalFormatting sqref="F2804">
    <cfRule type="cellIs" priority="42" dxfId="0" operator="lessThan" stopIfTrue="1">
      <formula>60</formula>
    </cfRule>
  </conditionalFormatting>
  <conditionalFormatting sqref="F2812">
    <cfRule type="cellIs" priority="31" dxfId="0" operator="lessThan" stopIfTrue="1">
      <formula>60</formula>
    </cfRule>
  </conditionalFormatting>
  <conditionalFormatting sqref="F2820">
    <cfRule type="cellIs" priority="30" dxfId="0" operator="lessThan" stopIfTrue="1">
      <formula>60</formula>
    </cfRule>
  </conditionalFormatting>
  <conditionalFormatting sqref="F2828">
    <cfRule type="cellIs" priority="29" dxfId="0" operator="lessThan" stopIfTrue="1">
      <formula>60</formula>
    </cfRule>
  </conditionalFormatting>
  <conditionalFormatting sqref="F2836">
    <cfRule type="cellIs" priority="28" dxfId="0" operator="lessThan" stopIfTrue="1">
      <formula>60</formula>
    </cfRule>
  </conditionalFormatting>
  <conditionalFormatting sqref="F2844">
    <cfRule type="cellIs" priority="27" dxfId="0" operator="lessThan" stopIfTrue="1">
      <formula>60</formula>
    </cfRule>
  </conditionalFormatting>
  <conditionalFormatting sqref="F2852">
    <cfRule type="cellIs" priority="26" dxfId="0" operator="lessThan" stopIfTrue="1">
      <formula>60</formula>
    </cfRule>
  </conditionalFormatting>
  <conditionalFormatting sqref="F2860">
    <cfRule type="cellIs" priority="25" dxfId="0" operator="lessThan" stopIfTrue="1">
      <formula>60</formula>
    </cfRule>
  </conditionalFormatting>
  <conditionalFormatting sqref="F2868">
    <cfRule type="cellIs" priority="24" dxfId="0" operator="lessThan" stopIfTrue="1">
      <formula>60</formula>
    </cfRule>
  </conditionalFormatting>
  <conditionalFormatting sqref="F2876">
    <cfRule type="cellIs" priority="23" dxfId="0" operator="lessThan" stopIfTrue="1">
      <formula>60</formula>
    </cfRule>
  </conditionalFormatting>
  <conditionalFormatting sqref="F2885">
    <cfRule type="cellIs" priority="15" dxfId="0" operator="lessThan" stopIfTrue="1">
      <formula>60</formula>
    </cfRule>
  </conditionalFormatting>
  <conditionalFormatting sqref="F2894">
    <cfRule type="cellIs" priority="14" dxfId="0" operator="lessThan" stopIfTrue="1">
      <formula>60</formula>
    </cfRule>
  </conditionalFormatting>
  <conditionalFormatting sqref="F2903">
    <cfRule type="cellIs" priority="13" dxfId="0" operator="lessThan" stopIfTrue="1">
      <formula>60</formula>
    </cfRule>
  </conditionalFormatting>
  <conditionalFormatting sqref="C1575:C1576">
    <cfRule type="expression" priority="11" dxfId="1" stopIfTrue="1">
      <formula>AND(COUNTIF($C$1575:$C$1576,C1575)&gt;1,NOT(ISBLANK(C1575)))</formula>
    </cfRule>
  </conditionalFormatting>
  <conditionalFormatting sqref="C1687:C1689">
    <cfRule type="expression" priority="9" dxfId="1" stopIfTrue="1">
      <formula>AND(COUNTIF($C$1687:$C$1689,C1687)&gt;1,NOT(ISBLANK(C1687)))</formula>
    </cfRule>
  </conditionalFormatting>
  <conditionalFormatting sqref="C1851:C1852">
    <cfRule type="expression" priority="7" dxfId="1" stopIfTrue="1">
      <formula>AND(COUNTIF($C$1851:$C$1852,C1851)&gt;1,NOT(ISBLANK(C1851)))</formula>
    </cfRule>
  </conditionalFormatting>
  <conditionalFormatting sqref="C1853:C1854">
    <cfRule type="expression" priority="6" dxfId="1" stopIfTrue="1">
      <formula>AND(COUNTIF($C$1853:$C$1854,C1853)&gt;1,NOT(ISBLANK(C1853)))</formula>
    </cfRule>
  </conditionalFormatting>
  <conditionalFormatting sqref="D1575:D1576">
    <cfRule type="expression" priority="10" dxfId="1" stopIfTrue="1">
      <formula>AND(COUNTIF($D$1575:$D$1576,D1575)&gt;1,NOT(ISBLANK(D1575)))</formula>
    </cfRule>
  </conditionalFormatting>
  <conditionalFormatting sqref="D1687:D1689">
    <cfRule type="expression" priority="8" dxfId="1" stopIfTrue="1">
      <formula>AND(COUNTIF($D$1687:$D$1689,D1687)&gt;1,NOT(ISBLANK(D1687)))</formula>
    </cfRule>
  </conditionalFormatting>
  <conditionalFormatting sqref="D1851:D1852">
    <cfRule type="expression" priority="5" dxfId="1" stopIfTrue="1">
      <formula>AND(COUNTIF($D$1851:$D$1852,D1851)&gt;1,NOT(ISBLANK(D1851)))</formula>
    </cfRule>
  </conditionalFormatting>
  <conditionalFormatting sqref="D1853:D1854">
    <cfRule type="expression" priority="4" dxfId="1" stopIfTrue="1">
      <formula>AND(COUNTIF($D$1853:$D$1854,D1853)&gt;1,NOT(ISBLANK(D1853)))</formula>
    </cfRule>
  </conditionalFormatting>
  <conditionalFormatting sqref="F294:F298">
    <cfRule type="cellIs" priority="663" dxfId="0" operator="lessThan" stopIfTrue="1">
      <formula>60</formula>
    </cfRule>
  </conditionalFormatting>
  <conditionalFormatting sqref="F299:F303">
    <cfRule type="cellIs" priority="664" dxfId="0" operator="lessThan" stopIfTrue="1">
      <formula>60</formula>
    </cfRule>
  </conditionalFormatting>
  <conditionalFormatting sqref="F304:F310">
    <cfRule type="cellIs" priority="748" dxfId="0" operator="lessThan" stopIfTrue="1">
      <formula>60</formula>
    </cfRule>
  </conditionalFormatting>
  <conditionalFormatting sqref="F311:F321">
    <cfRule type="cellIs" priority="747" dxfId="0" operator="lessThan" stopIfTrue="1">
      <formula>60</formula>
    </cfRule>
  </conditionalFormatting>
  <conditionalFormatting sqref="F337:F342">
    <cfRule type="cellIs" priority="745" dxfId="0" operator="lessThan" stopIfTrue="1">
      <formula>60</formula>
    </cfRule>
  </conditionalFormatting>
  <conditionalFormatting sqref="F343:F352">
    <cfRule type="cellIs" priority="744" dxfId="0" operator="lessThan" stopIfTrue="1">
      <formula>60</formula>
    </cfRule>
  </conditionalFormatting>
  <conditionalFormatting sqref="F353:F363">
    <cfRule type="cellIs" priority="743" dxfId="0" operator="lessThan" stopIfTrue="1">
      <formula>60</formula>
    </cfRule>
  </conditionalFormatting>
  <conditionalFormatting sqref="F364:F367">
    <cfRule type="cellIs" priority="742" dxfId="0" operator="lessThan" stopIfTrue="1">
      <formula>60</formula>
    </cfRule>
  </conditionalFormatting>
  <conditionalFormatting sqref="F368:F371">
    <cfRule type="cellIs" priority="704" dxfId="0" operator="lessThan" stopIfTrue="1">
      <formula>60</formula>
    </cfRule>
  </conditionalFormatting>
  <conditionalFormatting sqref="F372:F377">
    <cfRule type="cellIs" priority="741" dxfId="0" operator="lessThan" stopIfTrue="1">
      <formula>60</formula>
    </cfRule>
  </conditionalFormatting>
  <conditionalFormatting sqref="F378:F384">
    <cfRule type="cellIs" priority="670" dxfId="0" operator="lessThan" stopIfTrue="1">
      <formula>60</formula>
    </cfRule>
  </conditionalFormatting>
  <conditionalFormatting sqref="F387:F390">
    <cfRule type="cellIs" priority="740" dxfId="0" operator="lessThan" stopIfTrue="1">
      <formula>60</formula>
    </cfRule>
  </conditionalFormatting>
  <conditionalFormatting sqref="F391:F401">
    <cfRule type="cellIs" priority="676" dxfId="0" operator="lessThan" stopIfTrue="1">
      <formula>60</formula>
    </cfRule>
  </conditionalFormatting>
  <conditionalFormatting sqref="F402:F407">
    <cfRule type="cellIs" priority="675" dxfId="0" operator="lessThan" stopIfTrue="1">
      <formula>60</formula>
    </cfRule>
  </conditionalFormatting>
  <conditionalFormatting sqref="F408:F415">
    <cfRule type="cellIs" priority="674" dxfId="0" operator="lessThan" stopIfTrue="1">
      <formula>60</formula>
    </cfRule>
  </conditionalFormatting>
  <conditionalFormatting sqref="F416:F425">
    <cfRule type="cellIs" priority="739" dxfId="0" operator="lessThan" stopIfTrue="1">
      <formula>60</formula>
    </cfRule>
  </conditionalFormatting>
  <conditionalFormatting sqref="F426:F430">
    <cfRule type="cellIs" priority="738" dxfId="0" operator="lessThan" stopIfTrue="1">
      <formula>60</formula>
    </cfRule>
  </conditionalFormatting>
  <conditionalFormatting sqref="F431:F438">
    <cfRule type="cellIs" priority="737" dxfId="0" operator="lessThan" stopIfTrue="1">
      <formula>60</formula>
    </cfRule>
  </conditionalFormatting>
  <conditionalFormatting sqref="F439:F444">
    <cfRule type="cellIs" priority="736" dxfId="0" operator="lessThan" stopIfTrue="1">
      <formula>60</formula>
    </cfRule>
  </conditionalFormatting>
  <conditionalFormatting sqref="F445:F450">
    <cfRule type="cellIs" priority="735" dxfId="0" operator="lessThan" stopIfTrue="1">
      <formula>60</formula>
    </cfRule>
  </conditionalFormatting>
  <conditionalFormatting sqref="F451:F456">
    <cfRule type="cellIs" priority="734" dxfId="0" operator="lessThan" stopIfTrue="1">
      <formula>60</formula>
    </cfRule>
  </conditionalFormatting>
  <conditionalFormatting sqref="F457:F458">
    <cfRule type="cellIs" priority="646" dxfId="0" operator="lessThan" stopIfTrue="1">
      <formula>60</formula>
    </cfRule>
  </conditionalFormatting>
  <conditionalFormatting sqref="F459:F462">
    <cfRule type="cellIs" priority="643" dxfId="0" operator="lessThan" stopIfTrue="1">
      <formula>60</formula>
    </cfRule>
  </conditionalFormatting>
  <conditionalFormatting sqref="F463:F464">
    <cfRule type="cellIs" priority="645" dxfId="0" operator="lessThan" stopIfTrue="1">
      <formula>60</formula>
    </cfRule>
  </conditionalFormatting>
  <conditionalFormatting sqref="F465:F468">
    <cfRule type="cellIs" priority="642" dxfId="0" operator="lessThan" stopIfTrue="1">
      <formula>60</formula>
    </cfRule>
  </conditionalFormatting>
  <conditionalFormatting sqref="F469:F470">
    <cfRule type="cellIs" priority="644" dxfId="0" operator="lessThan" stopIfTrue="1">
      <formula>60</formula>
    </cfRule>
  </conditionalFormatting>
  <conditionalFormatting sqref="F472:F475">
    <cfRule type="cellIs" priority="726" dxfId="0" operator="lessThan" stopIfTrue="1">
      <formula>60</formula>
    </cfRule>
  </conditionalFormatting>
  <conditionalFormatting sqref="F489:F491">
    <cfRule type="cellIs" priority="715" dxfId="0" operator="lessThan" stopIfTrue="1">
      <formula>60</formula>
    </cfRule>
  </conditionalFormatting>
  <conditionalFormatting sqref="F507:F511">
    <cfRule type="cellIs" priority="677" dxfId="0" operator="lessThan" stopIfTrue="1">
      <formula>60</formula>
    </cfRule>
  </conditionalFormatting>
  <conditionalFormatting sqref="F527:F528">
    <cfRule type="cellIs" priority="684" dxfId="0" operator="lessThan" stopIfTrue="1">
      <formula>60</formula>
    </cfRule>
  </conditionalFormatting>
  <conditionalFormatting sqref="F529:F531">
    <cfRule type="cellIs" priority="671" dxfId="0" operator="lessThan" stopIfTrue="1">
      <formula>60</formula>
    </cfRule>
  </conditionalFormatting>
  <conditionalFormatting sqref="F532:F534">
    <cfRule type="cellIs" priority="703" dxfId="0" operator="lessThan" stopIfTrue="1">
      <formula>60</formula>
    </cfRule>
  </conditionalFormatting>
  <conditionalFormatting sqref="F535:F545">
    <cfRule type="cellIs" priority="702" dxfId="0" operator="lessThan" stopIfTrue="1">
      <formula>60</formula>
    </cfRule>
  </conditionalFormatting>
  <conditionalFormatting sqref="F554:F557">
    <cfRule type="cellIs" priority="691" dxfId="0" operator="lessThan" stopIfTrue="1">
      <formula>60</formula>
    </cfRule>
  </conditionalFormatting>
  <conditionalFormatting sqref="F566:F573">
    <cfRule type="cellIs" priority="693" dxfId="0" operator="lessThan" stopIfTrue="1">
      <formula>60</formula>
    </cfRule>
  </conditionalFormatting>
  <conditionalFormatting sqref="F574:F587">
    <cfRule type="cellIs" priority="692" dxfId="0" operator="lessThan" stopIfTrue="1">
      <formula>60</formula>
    </cfRule>
  </conditionalFormatting>
  <conditionalFormatting sqref="F588:F593">
    <cfRule type="cellIs" priority="682" dxfId="0" operator="lessThan" stopIfTrue="1">
      <formula>60</formula>
    </cfRule>
  </conditionalFormatting>
  <conditionalFormatting sqref="F601:F604">
    <cfRule type="cellIs" priority="678" dxfId="0" operator="lessThan" stopIfTrue="1">
      <formula>60</formula>
    </cfRule>
  </conditionalFormatting>
  <conditionalFormatting sqref="F605:F608">
    <cfRule type="cellIs" priority="681" dxfId="0" operator="lessThan" stopIfTrue="1">
      <formula>60</formula>
    </cfRule>
  </conditionalFormatting>
  <conditionalFormatting sqref="F609:F614">
    <cfRule type="cellIs" priority="680" dxfId="0" operator="lessThan" stopIfTrue="1">
      <formula>60</formula>
    </cfRule>
  </conditionalFormatting>
  <conditionalFormatting sqref="F615:F622">
    <cfRule type="cellIs" priority="639" dxfId="0" operator="lessThan" stopIfTrue="1">
      <formula>60</formula>
    </cfRule>
  </conditionalFormatting>
  <conditionalFormatting sqref="F913:F917">
    <cfRule type="cellIs" priority="638" dxfId="0" operator="lessThan" stopIfTrue="1">
      <formula>60</formula>
    </cfRule>
  </conditionalFormatting>
  <conditionalFormatting sqref="F923:F927">
    <cfRule type="cellIs" priority="637" dxfId="0" operator="lessThan" stopIfTrue="1">
      <formula>60</formula>
    </cfRule>
  </conditionalFormatting>
  <conditionalFormatting sqref="F934:F938">
    <cfRule type="cellIs" priority="635" dxfId="0" operator="lessThan" stopIfTrue="1">
      <formula>60</formula>
    </cfRule>
  </conditionalFormatting>
  <conditionalFormatting sqref="F945:F949">
    <cfRule type="cellIs" priority="634" dxfId="0" operator="lessThan" stopIfTrue="1">
      <formula>60</formula>
    </cfRule>
  </conditionalFormatting>
  <conditionalFormatting sqref="F956:F960">
    <cfRule type="cellIs" priority="633" dxfId="0" operator="lessThan" stopIfTrue="1">
      <formula>60</formula>
    </cfRule>
  </conditionalFormatting>
  <conditionalFormatting sqref="F967:F971">
    <cfRule type="cellIs" priority="632" dxfId="0" operator="lessThan" stopIfTrue="1">
      <formula>60</formula>
    </cfRule>
  </conditionalFormatting>
  <conditionalFormatting sqref="F973:F977">
    <cfRule type="cellIs" priority="628" dxfId="0" operator="lessThan" stopIfTrue="1">
      <formula>60</formula>
    </cfRule>
  </conditionalFormatting>
  <conditionalFormatting sqref="F984:F988">
    <cfRule type="cellIs" priority="626" dxfId="0" operator="lessThan" stopIfTrue="1">
      <formula>60</formula>
    </cfRule>
  </conditionalFormatting>
  <conditionalFormatting sqref="F995:F999">
    <cfRule type="cellIs" priority="624" dxfId="0" operator="lessThan" stopIfTrue="1">
      <formula>60</formula>
    </cfRule>
  </conditionalFormatting>
  <conditionalFormatting sqref="F1006:F1010">
    <cfRule type="cellIs" priority="622" dxfId="0" operator="lessThan" stopIfTrue="1">
      <formula>60</formula>
    </cfRule>
  </conditionalFormatting>
  <conditionalFormatting sqref="F1012:F1016">
    <cfRule type="cellIs" priority="627" dxfId="0" operator="lessThan" stopIfTrue="1">
      <formula>60</formula>
    </cfRule>
  </conditionalFormatting>
  <conditionalFormatting sqref="F1023:F1027">
    <cfRule type="cellIs" priority="625" dxfId="0" operator="lessThan" stopIfTrue="1">
      <formula>60</formula>
    </cfRule>
  </conditionalFormatting>
  <conditionalFormatting sqref="F1034:F1038">
    <cfRule type="cellIs" priority="623" dxfId="0" operator="lessThan" stopIfTrue="1">
      <formula>60</formula>
    </cfRule>
  </conditionalFormatting>
  <conditionalFormatting sqref="F1040:F1044">
    <cfRule type="cellIs" priority="616" dxfId="0" operator="lessThan" stopIfTrue="1">
      <formula>60</formula>
    </cfRule>
  </conditionalFormatting>
  <conditionalFormatting sqref="F1051:F1055">
    <cfRule type="cellIs" priority="613" dxfId="0" operator="lessThan" stopIfTrue="1">
      <formula>60</formula>
    </cfRule>
  </conditionalFormatting>
  <conditionalFormatting sqref="F1062:F1066">
    <cfRule type="cellIs" priority="610" dxfId="0" operator="lessThan" stopIfTrue="1">
      <formula>60</formula>
    </cfRule>
  </conditionalFormatting>
  <conditionalFormatting sqref="F1073:F1077">
    <cfRule type="cellIs" priority="608" dxfId="0" operator="lessThan" stopIfTrue="1">
      <formula>60</formula>
    </cfRule>
  </conditionalFormatting>
  <conditionalFormatting sqref="F1079:F1083">
    <cfRule type="cellIs" priority="614" dxfId="0" operator="lessThan" stopIfTrue="1">
      <formula>60</formula>
    </cfRule>
  </conditionalFormatting>
  <conditionalFormatting sqref="F1090:F1094">
    <cfRule type="cellIs" priority="611" dxfId="0" operator="lessThan" stopIfTrue="1">
      <formula>60</formula>
    </cfRule>
  </conditionalFormatting>
  <conditionalFormatting sqref="F1101:F1105">
    <cfRule type="cellIs" priority="609" dxfId="0" operator="lessThan" stopIfTrue="1">
      <formula>60</formula>
    </cfRule>
  </conditionalFormatting>
  <conditionalFormatting sqref="F1107:F1111">
    <cfRule type="cellIs" priority="615" dxfId="0" operator="lessThan" stopIfTrue="1">
      <formula>60</formula>
    </cfRule>
  </conditionalFormatting>
  <conditionalFormatting sqref="F1118:F1122">
    <cfRule type="cellIs" priority="612" dxfId="0" operator="lessThan" stopIfTrue="1">
      <formula>60</formula>
    </cfRule>
  </conditionalFormatting>
  <conditionalFormatting sqref="F1124:F1128">
    <cfRule type="cellIs" priority="601" dxfId="0" operator="lessThan" stopIfTrue="1">
      <formula>60</formula>
    </cfRule>
  </conditionalFormatting>
  <conditionalFormatting sqref="F1135:F1139">
    <cfRule type="cellIs" priority="598" dxfId="0" operator="lessThan" stopIfTrue="1">
      <formula>60</formula>
    </cfRule>
  </conditionalFormatting>
  <conditionalFormatting sqref="F1146:F1150">
    <cfRule type="cellIs" priority="595" dxfId="0" operator="lessThan" stopIfTrue="1">
      <formula>60</formula>
    </cfRule>
  </conditionalFormatting>
  <conditionalFormatting sqref="F1157:F1161">
    <cfRule type="cellIs" priority="593" dxfId="0" operator="lessThan" stopIfTrue="1">
      <formula>60</formula>
    </cfRule>
  </conditionalFormatting>
  <conditionalFormatting sqref="F1163:F1167">
    <cfRule type="cellIs" priority="599" dxfId="0" operator="lessThan" stopIfTrue="1">
      <formula>60</formula>
    </cfRule>
  </conditionalFormatting>
  <conditionalFormatting sqref="F1174:F1178">
    <cfRule type="cellIs" priority="596" dxfId="0" operator="lessThan" stopIfTrue="1">
      <formula>60</formula>
    </cfRule>
  </conditionalFormatting>
  <conditionalFormatting sqref="F1185:F1189">
    <cfRule type="cellIs" priority="594" dxfId="0" operator="lessThan" stopIfTrue="1">
      <formula>60</formula>
    </cfRule>
  </conditionalFormatting>
  <conditionalFormatting sqref="F1191:F1195">
    <cfRule type="cellIs" priority="600" dxfId="0" operator="lessThan" stopIfTrue="1">
      <formula>60</formula>
    </cfRule>
  </conditionalFormatting>
  <conditionalFormatting sqref="F1202:F1203">
    <cfRule type="cellIs" priority="597" dxfId="0" operator="lessThan" stopIfTrue="1">
      <formula>60</formula>
    </cfRule>
  </conditionalFormatting>
  <conditionalFormatting sqref="F1204:F1208">
    <cfRule type="cellIs" priority="586" dxfId="0" operator="lessThan" stopIfTrue="1">
      <formula>60</formula>
    </cfRule>
  </conditionalFormatting>
  <conditionalFormatting sqref="F1215:F1219">
    <cfRule type="cellIs" priority="583" dxfId="0" operator="lessThan" stopIfTrue="1">
      <formula>60</formula>
    </cfRule>
  </conditionalFormatting>
  <conditionalFormatting sqref="F1226:F1230">
    <cfRule type="cellIs" priority="581" dxfId="0" operator="lessThan" stopIfTrue="1">
      <formula>60</formula>
    </cfRule>
  </conditionalFormatting>
  <conditionalFormatting sqref="F1237:F1241">
    <cfRule type="cellIs" priority="579" dxfId="0" operator="lessThan" stopIfTrue="1">
      <formula>60</formula>
    </cfRule>
  </conditionalFormatting>
  <conditionalFormatting sqref="F1243:F1247">
    <cfRule type="cellIs" priority="584" dxfId="0" operator="lessThan" stopIfTrue="1">
      <formula>60</formula>
    </cfRule>
  </conditionalFormatting>
  <conditionalFormatting sqref="F1254:F1258">
    <cfRule type="cellIs" priority="582" dxfId="0" operator="lessThan" stopIfTrue="1">
      <formula>60</formula>
    </cfRule>
  </conditionalFormatting>
  <conditionalFormatting sqref="F1265:F1269">
    <cfRule type="cellIs" priority="580" dxfId="0" operator="lessThan" stopIfTrue="1">
      <formula>60</formula>
    </cfRule>
  </conditionalFormatting>
  <conditionalFormatting sqref="F1271:F1275">
    <cfRule type="cellIs" priority="585" dxfId="0" operator="lessThan" stopIfTrue="1">
      <formula>60</formula>
    </cfRule>
  </conditionalFormatting>
  <conditionalFormatting sqref="F1279:F1283">
    <cfRule type="cellIs" priority="573" dxfId="0" operator="lessThan" stopIfTrue="1">
      <formula>60</formula>
    </cfRule>
  </conditionalFormatting>
  <conditionalFormatting sqref="F1287:F1291">
    <cfRule type="cellIs" priority="572" dxfId="0" operator="lessThan" stopIfTrue="1">
      <formula>60</formula>
    </cfRule>
  </conditionalFormatting>
  <conditionalFormatting sqref="F1295:F1299">
    <cfRule type="cellIs" priority="571" dxfId="0" operator="lessThan" stopIfTrue="1">
      <formula>60</formula>
    </cfRule>
  </conditionalFormatting>
  <conditionalFormatting sqref="F1303:F1307">
    <cfRule type="cellIs" priority="570" dxfId="0" operator="lessThan" stopIfTrue="1">
      <formula>60</formula>
    </cfRule>
  </conditionalFormatting>
  <conditionalFormatting sqref="F1311:F1315">
    <cfRule type="cellIs" priority="569" dxfId="0" operator="lessThan" stopIfTrue="1">
      <formula>60</formula>
    </cfRule>
  </conditionalFormatting>
  <conditionalFormatting sqref="F1319:F1320">
    <cfRule type="cellIs" priority="568" dxfId="0" operator="lessThan" stopIfTrue="1">
      <formula>60</formula>
    </cfRule>
  </conditionalFormatting>
  <conditionalFormatting sqref="F1321:F1323">
    <cfRule type="cellIs" priority="561" dxfId="0" operator="lessThan" stopIfTrue="1">
      <formula>60</formula>
    </cfRule>
  </conditionalFormatting>
  <conditionalFormatting sqref="F1327:F1328">
    <cfRule type="cellIs" priority="557" dxfId="0" operator="lessThan" stopIfTrue="1">
      <formula>60</formula>
    </cfRule>
  </conditionalFormatting>
  <conditionalFormatting sqref="F1329:F1331">
    <cfRule type="cellIs" priority="560" dxfId="0" operator="lessThan" stopIfTrue="1">
      <formula>60</formula>
    </cfRule>
  </conditionalFormatting>
  <conditionalFormatting sqref="F1335:F1336">
    <cfRule type="cellIs" priority="556" dxfId="0" operator="lessThan" stopIfTrue="1">
      <formula>60</formula>
    </cfRule>
  </conditionalFormatting>
  <conditionalFormatting sqref="F1337:F1339">
    <cfRule type="cellIs" priority="559" dxfId="0" operator="lessThan" stopIfTrue="1">
      <formula>60</formula>
    </cfRule>
  </conditionalFormatting>
  <conditionalFormatting sqref="F1343:F1344">
    <cfRule type="cellIs" priority="555" dxfId="0" operator="lessThan" stopIfTrue="1">
      <formula>60</formula>
    </cfRule>
  </conditionalFormatting>
  <conditionalFormatting sqref="F1345:F1347">
    <cfRule type="cellIs" priority="558" dxfId="0" operator="lessThan" stopIfTrue="1">
      <formula>60</formula>
    </cfRule>
  </conditionalFormatting>
  <conditionalFormatting sqref="F1349:F1351">
    <cfRule type="cellIs" priority="551" dxfId="0" operator="lessThan" stopIfTrue="1">
      <formula>60</formula>
    </cfRule>
  </conditionalFormatting>
  <conditionalFormatting sqref="F1355:F1356">
    <cfRule type="cellIs" priority="546" dxfId="0" operator="lessThan" stopIfTrue="1">
      <formula>60</formula>
    </cfRule>
  </conditionalFormatting>
  <conditionalFormatting sqref="F1357:F1359">
    <cfRule type="cellIs" priority="549" dxfId="0" operator="lessThan" stopIfTrue="1">
      <formula>60</formula>
    </cfRule>
  </conditionalFormatting>
  <conditionalFormatting sqref="F1363:F1364">
    <cfRule type="cellIs" priority="545" dxfId="0" operator="lessThan" stopIfTrue="1">
      <formula>60</formula>
    </cfRule>
  </conditionalFormatting>
  <conditionalFormatting sqref="F1365:F1367">
    <cfRule type="cellIs" priority="548" dxfId="0" operator="lessThan" stopIfTrue="1">
      <formula>60</formula>
    </cfRule>
  </conditionalFormatting>
  <conditionalFormatting sqref="F1371:F1372">
    <cfRule type="cellIs" priority="544" dxfId="0" operator="lessThan" stopIfTrue="1">
      <formula>60</formula>
    </cfRule>
  </conditionalFormatting>
  <conditionalFormatting sqref="F1373:F1375">
    <cfRule type="cellIs" priority="547" dxfId="0" operator="lessThan" stopIfTrue="1">
      <formula>60</formula>
    </cfRule>
  </conditionalFormatting>
  <conditionalFormatting sqref="F1378:F1380">
    <cfRule type="cellIs" priority="540" dxfId="0" operator="lessThan" stopIfTrue="1">
      <formula>60</formula>
    </cfRule>
  </conditionalFormatting>
  <conditionalFormatting sqref="F1384:F1385">
    <cfRule type="cellIs" priority="536" dxfId="0" operator="lessThan" stopIfTrue="1">
      <formula>60</formula>
    </cfRule>
  </conditionalFormatting>
  <conditionalFormatting sqref="F1386:F1388">
    <cfRule type="cellIs" priority="539" dxfId="0" operator="lessThan" stopIfTrue="1">
      <formula>60</formula>
    </cfRule>
  </conditionalFormatting>
  <conditionalFormatting sqref="F1392:F1393">
    <cfRule type="cellIs" priority="535" dxfId="0" operator="lessThan" stopIfTrue="1">
      <formula>60</formula>
    </cfRule>
  </conditionalFormatting>
  <conditionalFormatting sqref="F1394:F1396">
    <cfRule type="cellIs" priority="538" dxfId="0" operator="lessThan" stopIfTrue="1">
      <formula>60</formula>
    </cfRule>
  </conditionalFormatting>
  <conditionalFormatting sqref="F1400:F1401">
    <cfRule type="cellIs" priority="534" dxfId="0" operator="lessThan" stopIfTrue="1">
      <formula>60</formula>
    </cfRule>
  </conditionalFormatting>
  <conditionalFormatting sqref="F1403:F1405">
    <cfRule type="cellIs" priority="530" dxfId="0" operator="lessThan" stopIfTrue="1">
      <formula>60</formula>
    </cfRule>
  </conditionalFormatting>
  <conditionalFormatting sqref="F1409:F1410">
    <cfRule type="cellIs" priority="527" dxfId="0" operator="lessThan" stopIfTrue="1">
      <formula>60</formula>
    </cfRule>
  </conditionalFormatting>
  <conditionalFormatting sqref="F1411:F1413">
    <cfRule type="cellIs" priority="529" dxfId="0" operator="lessThan" stopIfTrue="1">
      <formula>60</formula>
    </cfRule>
  </conditionalFormatting>
  <conditionalFormatting sqref="F1417:F1418">
    <cfRule type="cellIs" priority="526" dxfId="0" operator="lessThan" stopIfTrue="1">
      <formula>60</formula>
    </cfRule>
  </conditionalFormatting>
  <conditionalFormatting sqref="F1419:F1421">
    <cfRule type="cellIs" priority="528" dxfId="0" operator="lessThan" stopIfTrue="1">
      <formula>60</formula>
    </cfRule>
  </conditionalFormatting>
  <conditionalFormatting sqref="F1426:F1428">
    <cfRule type="cellIs" priority="521" dxfId="0" operator="lessThan" stopIfTrue="1">
      <formula>60</formula>
    </cfRule>
  </conditionalFormatting>
  <conditionalFormatting sqref="F1432:F1433">
    <cfRule type="cellIs" priority="512" dxfId="0" operator="lessThan" stopIfTrue="1">
      <formula>60</formula>
    </cfRule>
  </conditionalFormatting>
  <conditionalFormatting sqref="F1434:F1436">
    <cfRule type="cellIs" priority="518" dxfId="0" operator="lessThan" stopIfTrue="1">
      <formula>60</formula>
    </cfRule>
  </conditionalFormatting>
  <conditionalFormatting sqref="F1440:F1441">
    <cfRule type="cellIs" priority="509" dxfId="0" operator="lessThan" stopIfTrue="1">
      <formula>60</formula>
    </cfRule>
  </conditionalFormatting>
  <conditionalFormatting sqref="F1442:F1444">
    <cfRule type="cellIs" priority="515" dxfId="0" operator="lessThan" stopIfTrue="1">
      <formula>60</formula>
    </cfRule>
  </conditionalFormatting>
  <conditionalFormatting sqref="F1449:F1451">
    <cfRule type="cellIs" priority="520" dxfId="0" operator="lessThan" stopIfTrue="1">
      <formula>60</formula>
    </cfRule>
  </conditionalFormatting>
  <conditionalFormatting sqref="F1455:F1456">
    <cfRule type="cellIs" priority="511" dxfId="0" operator="lessThan" stopIfTrue="1">
      <formula>60</formula>
    </cfRule>
  </conditionalFormatting>
  <conditionalFormatting sqref="F1457:F1459">
    <cfRule type="cellIs" priority="517" dxfId="0" operator="lessThan" stopIfTrue="1">
      <formula>60</formula>
    </cfRule>
  </conditionalFormatting>
  <conditionalFormatting sqref="F1463:F1464">
    <cfRule type="cellIs" priority="508" dxfId="0" operator="lessThan" stopIfTrue="1">
      <formula>60</formula>
    </cfRule>
  </conditionalFormatting>
  <conditionalFormatting sqref="F1465:F1467">
    <cfRule type="cellIs" priority="514" dxfId="0" operator="lessThan" stopIfTrue="1">
      <formula>60</formula>
    </cfRule>
  </conditionalFormatting>
  <conditionalFormatting sqref="F1472:F1474">
    <cfRule type="cellIs" priority="519" dxfId="0" operator="lessThan" stopIfTrue="1">
      <formula>60</formula>
    </cfRule>
  </conditionalFormatting>
  <conditionalFormatting sqref="F1478:F1479">
    <cfRule type="cellIs" priority="510" dxfId="0" operator="lessThan" stopIfTrue="1">
      <formula>60</formula>
    </cfRule>
  </conditionalFormatting>
  <conditionalFormatting sqref="F1480:F1482">
    <cfRule type="cellIs" priority="516" dxfId="0" operator="lessThan" stopIfTrue="1">
      <formula>60</formula>
    </cfRule>
  </conditionalFormatting>
  <conditionalFormatting sqref="F1665:F1667">
    <cfRule type="cellIs" priority="2" dxfId="0" operator="lessThan" stopIfTrue="1">
      <formula>60</formula>
    </cfRule>
  </conditionalFormatting>
  <conditionalFormatting sqref="F1821:F1824">
    <cfRule type="cellIs" priority="1" dxfId="0" operator="lessThan" stopIfTrue="1">
      <formula>60</formula>
    </cfRule>
  </conditionalFormatting>
  <conditionalFormatting sqref="F1881:F1882">
    <cfRule type="cellIs" priority="349" dxfId="0" operator="lessThan" stopIfTrue="1">
      <formula>60</formula>
    </cfRule>
  </conditionalFormatting>
  <conditionalFormatting sqref="F1887:F1888">
    <cfRule type="cellIs" priority="351" dxfId="0" operator="lessThan" stopIfTrue="1">
      <formula>60</formula>
    </cfRule>
  </conditionalFormatting>
  <conditionalFormatting sqref="F1889:F1891">
    <cfRule type="cellIs" priority="342" dxfId="0" operator="lessThan" stopIfTrue="1">
      <formula>60</formula>
    </cfRule>
  </conditionalFormatting>
  <conditionalFormatting sqref="F1895:F1896">
    <cfRule type="cellIs" priority="338" dxfId="0" operator="lessThan" stopIfTrue="1">
      <formula>60</formula>
    </cfRule>
  </conditionalFormatting>
  <conditionalFormatting sqref="F1897:F1899">
    <cfRule type="cellIs" priority="340" dxfId="0" operator="lessThan" stopIfTrue="1">
      <formula>60</formula>
    </cfRule>
  </conditionalFormatting>
  <conditionalFormatting sqref="F1903:F1904">
    <cfRule type="cellIs" priority="337" dxfId="0" operator="lessThan" stopIfTrue="1">
      <formula>60</formula>
    </cfRule>
  </conditionalFormatting>
  <conditionalFormatting sqref="F1905:F1907">
    <cfRule type="cellIs" priority="339" dxfId="0" operator="lessThan" stopIfTrue="1">
      <formula>60</formula>
    </cfRule>
  </conditionalFormatting>
  <conditionalFormatting sqref="F1912:F1913">
    <cfRule type="cellIs" priority="341" dxfId="0" operator="lessThan" stopIfTrue="1">
      <formula>60</formula>
    </cfRule>
  </conditionalFormatting>
  <conditionalFormatting sqref="F1914:F1916">
    <cfRule type="cellIs" priority="332" dxfId="0" operator="lessThan" stopIfTrue="1">
      <formula>60</formula>
    </cfRule>
  </conditionalFormatting>
  <conditionalFormatting sqref="F1920:F1921">
    <cfRule type="cellIs" priority="327" dxfId="0" operator="lessThan" stopIfTrue="1">
      <formula>60</formula>
    </cfRule>
  </conditionalFormatting>
  <conditionalFormatting sqref="F1922:F1924">
    <cfRule type="cellIs" priority="329" dxfId="0" operator="lessThan" stopIfTrue="1">
      <formula>60</formula>
    </cfRule>
  </conditionalFormatting>
  <conditionalFormatting sqref="F1928:F1929">
    <cfRule type="cellIs" priority="326" dxfId="0" operator="lessThan" stopIfTrue="1">
      <formula>60</formula>
    </cfRule>
  </conditionalFormatting>
  <conditionalFormatting sqref="F1930:F1932">
    <cfRule type="cellIs" priority="328" dxfId="0" operator="lessThan" stopIfTrue="1">
      <formula>60</formula>
    </cfRule>
  </conditionalFormatting>
  <conditionalFormatting sqref="F1937:F1938">
    <cfRule type="cellIs" priority="330" dxfId="0" operator="lessThan" stopIfTrue="1">
      <formula>60</formula>
    </cfRule>
  </conditionalFormatting>
  <conditionalFormatting sqref="F1939:F1940">
    <cfRule type="cellIs" priority="331" dxfId="0" operator="lessThan" stopIfTrue="1">
      <formula>60</formula>
    </cfRule>
  </conditionalFormatting>
  <conditionalFormatting sqref="F1941:F1943">
    <cfRule type="cellIs" priority="321" dxfId="0" operator="lessThan" stopIfTrue="1">
      <formula>60</formula>
    </cfRule>
  </conditionalFormatting>
  <conditionalFormatting sqref="F1947:F1948">
    <cfRule type="cellIs" priority="318" dxfId="0" operator="lessThan" stopIfTrue="1">
      <formula>60</formula>
    </cfRule>
  </conditionalFormatting>
  <conditionalFormatting sqref="F1949:F1951">
    <cfRule type="cellIs" priority="320" dxfId="0" operator="lessThan" stopIfTrue="1">
      <formula>60</formula>
    </cfRule>
  </conditionalFormatting>
  <conditionalFormatting sqref="F1955:F1956">
    <cfRule type="cellIs" priority="317" dxfId="0" operator="lessThan" stopIfTrue="1">
      <formula>60</formula>
    </cfRule>
  </conditionalFormatting>
  <conditionalFormatting sqref="F1957:F1959">
    <cfRule type="cellIs" priority="319" dxfId="0" operator="lessThan" stopIfTrue="1">
      <formula>60</formula>
    </cfRule>
  </conditionalFormatting>
  <conditionalFormatting sqref="F1963:F1965">
    <cfRule type="cellIs" priority="313" dxfId="0" operator="lessThan" stopIfTrue="1">
      <formula>60</formula>
    </cfRule>
  </conditionalFormatting>
  <conditionalFormatting sqref="F1969:F1970">
    <cfRule type="cellIs" priority="309" dxfId="0" operator="lessThan" stopIfTrue="1">
      <formula>60</formula>
    </cfRule>
  </conditionalFormatting>
  <conditionalFormatting sqref="F1971:F1973">
    <cfRule type="cellIs" priority="311" dxfId="0" operator="lessThan" stopIfTrue="1">
      <formula>60</formula>
    </cfRule>
  </conditionalFormatting>
  <conditionalFormatting sqref="F1977:F1978">
    <cfRule type="cellIs" priority="307" dxfId="0" operator="lessThan" stopIfTrue="1">
      <formula>60</formula>
    </cfRule>
  </conditionalFormatting>
  <conditionalFormatting sqref="F1979:F1981">
    <cfRule type="cellIs" priority="310" dxfId="0" operator="lessThan" stopIfTrue="1">
      <formula>60</formula>
    </cfRule>
  </conditionalFormatting>
  <conditionalFormatting sqref="F1985:F1987">
    <cfRule type="cellIs" priority="312" dxfId="0" operator="lessThan" stopIfTrue="1">
      <formula>60</formula>
    </cfRule>
  </conditionalFormatting>
  <conditionalFormatting sqref="F1992:F1994">
    <cfRule type="cellIs" priority="302" dxfId="0" operator="lessThan" stopIfTrue="1">
      <formula>60</formula>
    </cfRule>
  </conditionalFormatting>
  <conditionalFormatting sqref="F1998:F1999">
    <cfRule type="cellIs" priority="299" dxfId="0" operator="lessThan" stopIfTrue="1">
      <formula>60</formula>
    </cfRule>
  </conditionalFormatting>
  <conditionalFormatting sqref="F2000:F2002">
    <cfRule type="cellIs" priority="301" dxfId="0" operator="lessThan" stopIfTrue="1">
      <formula>60</formula>
    </cfRule>
  </conditionalFormatting>
  <conditionalFormatting sqref="F2006:F2007">
    <cfRule type="cellIs" priority="298" dxfId="0" operator="lessThan" stopIfTrue="1">
      <formula>60</formula>
    </cfRule>
  </conditionalFormatting>
  <conditionalFormatting sqref="F2008:F2010">
    <cfRule type="cellIs" priority="300" dxfId="0" operator="lessThan" stopIfTrue="1">
      <formula>60</formula>
    </cfRule>
  </conditionalFormatting>
  <conditionalFormatting sqref="F2012:F2014">
    <cfRule type="cellIs" priority="295" dxfId="0" operator="lessThan" stopIfTrue="1">
      <formula>60</formula>
    </cfRule>
  </conditionalFormatting>
  <conditionalFormatting sqref="F2018:F2019">
    <cfRule type="cellIs" priority="290" dxfId="0" operator="lessThan" stopIfTrue="1">
      <formula>60</formula>
    </cfRule>
  </conditionalFormatting>
  <conditionalFormatting sqref="F2020:F2022">
    <cfRule type="cellIs" priority="293" dxfId="0" operator="lessThan" stopIfTrue="1">
      <formula>60</formula>
    </cfRule>
  </conditionalFormatting>
  <conditionalFormatting sqref="F2026:F2027">
    <cfRule type="cellIs" priority="288" dxfId="0" operator="lessThan" stopIfTrue="1">
      <formula>60</formula>
    </cfRule>
  </conditionalFormatting>
  <conditionalFormatting sqref="F2028:F2030">
    <cfRule type="cellIs" priority="291" dxfId="0" operator="lessThan" stopIfTrue="1">
      <formula>60</formula>
    </cfRule>
  </conditionalFormatting>
  <conditionalFormatting sqref="F2032:F2034">
    <cfRule type="cellIs" priority="294" dxfId="0" operator="lessThan" stopIfTrue="1">
      <formula>60</formula>
    </cfRule>
  </conditionalFormatting>
  <conditionalFormatting sqref="F2038:F2039">
    <cfRule type="cellIs" priority="289" dxfId="0" operator="lessThan" stopIfTrue="1">
      <formula>60</formula>
    </cfRule>
  </conditionalFormatting>
  <conditionalFormatting sqref="F2040:F2042">
    <cfRule type="cellIs" priority="292" dxfId="0" operator="lessThan" stopIfTrue="1">
      <formula>60</formula>
    </cfRule>
  </conditionalFormatting>
  <conditionalFormatting sqref="F2047:F2049">
    <cfRule type="cellIs" priority="282" dxfId="0" operator="lessThan" stopIfTrue="1">
      <formula>60</formula>
    </cfRule>
  </conditionalFormatting>
  <conditionalFormatting sqref="F2053:F2054">
    <cfRule type="cellIs" priority="276" dxfId="0" operator="lessThan" stopIfTrue="1">
      <formula>60</formula>
    </cfRule>
  </conditionalFormatting>
  <conditionalFormatting sqref="F2055:F2057">
    <cfRule type="cellIs" priority="279" dxfId="0" operator="lessThan" stopIfTrue="1">
      <formula>60</formula>
    </cfRule>
  </conditionalFormatting>
  <conditionalFormatting sqref="F2061:F2062">
    <cfRule type="cellIs" priority="274" dxfId="0" operator="lessThan" stopIfTrue="1">
      <formula>60</formula>
    </cfRule>
  </conditionalFormatting>
  <conditionalFormatting sqref="F2063:F2065">
    <cfRule type="cellIs" priority="277" dxfId="0" operator="lessThan" stopIfTrue="1">
      <formula>60</formula>
    </cfRule>
  </conditionalFormatting>
  <conditionalFormatting sqref="F2067:F2069">
    <cfRule type="cellIs" priority="280" dxfId="0" operator="lessThan" stopIfTrue="1">
      <formula>60</formula>
    </cfRule>
  </conditionalFormatting>
  <conditionalFormatting sqref="F2073:F2074">
    <cfRule type="cellIs" priority="275" dxfId="0" operator="lessThan" stopIfTrue="1">
      <formula>60</formula>
    </cfRule>
  </conditionalFormatting>
  <conditionalFormatting sqref="F2075:F2077">
    <cfRule type="cellIs" priority="278" dxfId="0" operator="lessThan" stopIfTrue="1">
      <formula>60</formula>
    </cfRule>
  </conditionalFormatting>
  <conditionalFormatting sqref="F2082:F2084">
    <cfRule type="cellIs" priority="281" dxfId="0" operator="lessThan" stopIfTrue="1">
      <formula>60</formula>
    </cfRule>
  </conditionalFormatting>
  <conditionalFormatting sqref="F2086:F2088">
    <cfRule type="cellIs" priority="268" dxfId="0" operator="lessThan" stopIfTrue="1">
      <formula>60</formula>
    </cfRule>
  </conditionalFormatting>
  <conditionalFormatting sqref="F2092:F2093">
    <cfRule type="cellIs" priority="263" dxfId="0" operator="lessThan" stopIfTrue="1">
      <formula>60</formula>
    </cfRule>
  </conditionalFormatting>
  <conditionalFormatting sqref="F2094:F2096">
    <cfRule type="cellIs" priority="266" dxfId="0" operator="lessThan" stopIfTrue="1">
      <formula>60</formula>
    </cfRule>
  </conditionalFormatting>
  <conditionalFormatting sqref="F2100:F2101">
    <cfRule type="cellIs" priority="261" dxfId="0" operator="lessThan" stopIfTrue="1">
      <formula>60</formula>
    </cfRule>
  </conditionalFormatting>
  <conditionalFormatting sqref="F2102:F2104">
    <cfRule type="cellIs" priority="264" dxfId="0" operator="lessThan" stopIfTrue="1">
      <formula>60</formula>
    </cfRule>
  </conditionalFormatting>
  <conditionalFormatting sqref="F2106:F2108">
    <cfRule type="cellIs" priority="267" dxfId="0" operator="lessThan" stopIfTrue="1">
      <formula>60</formula>
    </cfRule>
  </conditionalFormatting>
  <conditionalFormatting sqref="F2112:F2113">
    <cfRule type="cellIs" priority="262" dxfId="0" operator="lessThan" stopIfTrue="1">
      <formula>60</formula>
    </cfRule>
  </conditionalFormatting>
  <conditionalFormatting sqref="F2114:F2116">
    <cfRule type="cellIs" priority="265" dxfId="0" operator="lessThan" stopIfTrue="1">
      <formula>60</formula>
    </cfRule>
  </conditionalFormatting>
  <conditionalFormatting sqref="F2119:F2121">
    <cfRule type="cellIs" priority="256" dxfId="0" operator="lessThan" stopIfTrue="1">
      <formula>60</formula>
    </cfRule>
  </conditionalFormatting>
  <conditionalFormatting sqref="F2125:F2126">
    <cfRule type="cellIs" priority="246" dxfId="0" operator="lessThan" stopIfTrue="1">
      <formula>60</formula>
    </cfRule>
  </conditionalFormatting>
  <conditionalFormatting sqref="F2127:F2129">
    <cfRule type="cellIs" priority="252" dxfId="0" operator="lessThan" stopIfTrue="1">
      <formula>60</formula>
    </cfRule>
  </conditionalFormatting>
  <conditionalFormatting sqref="F2133:F2134">
    <cfRule type="cellIs" priority="242" dxfId="0" operator="lessThan" stopIfTrue="1">
      <formula>60</formula>
    </cfRule>
  </conditionalFormatting>
  <conditionalFormatting sqref="F2135:F2137">
    <cfRule type="cellIs" priority="248" dxfId="0" operator="lessThan" stopIfTrue="1">
      <formula>60</formula>
    </cfRule>
  </conditionalFormatting>
  <conditionalFormatting sqref="F2139:F2141">
    <cfRule type="cellIs" priority="254" dxfId="0" operator="lessThan" stopIfTrue="1">
      <formula>60</formula>
    </cfRule>
  </conditionalFormatting>
  <conditionalFormatting sqref="F2145:F2146">
    <cfRule type="cellIs" priority="244" dxfId="0" operator="lessThan" stopIfTrue="1">
      <formula>60</formula>
    </cfRule>
  </conditionalFormatting>
  <conditionalFormatting sqref="F2147:F2149">
    <cfRule type="cellIs" priority="250" dxfId="0" operator="lessThan" stopIfTrue="1">
      <formula>60</formula>
    </cfRule>
  </conditionalFormatting>
  <conditionalFormatting sqref="F2152:F2154">
    <cfRule type="cellIs" priority="255" dxfId="0" operator="lessThan" stopIfTrue="1">
      <formula>60</formula>
    </cfRule>
  </conditionalFormatting>
  <conditionalFormatting sqref="F2158:F2159">
    <cfRule type="cellIs" priority="245" dxfId="0" operator="lessThan" stopIfTrue="1">
      <formula>60</formula>
    </cfRule>
  </conditionalFormatting>
  <conditionalFormatting sqref="F2160:F2162">
    <cfRule type="cellIs" priority="251" dxfId="0" operator="lessThan" stopIfTrue="1">
      <formula>60</formula>
    </cfRule>
  </conditionalFormatting>
  <conditionalFormatting sqref="F2166:F2167">
    <cfRule type="cellIs" priority="241" dxfId="0" operator="lessThan" stopIfTrue="1">
      <formula>60</formula>
    </cfRule>
  </conditionalFormatting>
  <conditionalFormatting sqref="F2168:F2170">
    <cfRule type="cellIs" priority="247" dxfId="0" operator="lessThan" stopIfTrue="1">
      <formula>60</formula>
    </cfRule>
  </conditionalFormatting>
  <conditionalFormatting sqref="F2172:F2174">
    <cfRule type="cellIs" priority="253" dxfId="0" operator="lessThan" stopIfTrue="1">
      <formula>60</formula>
    </cfRule>
  </conditionalFormatting>
  <conditionalFormatting sqref="F2178:F2179">
    <cfRule type="cellIs" priority="243" dxfId="0" operator="lessThan" stopIfTrue="1">
      <formula>60</formula>
    </cfRule>
  </conditionalFormatting>
  <conditionalFormatting sqref="F2180:F2182">
    <cfRule type="cellIs" priority="249" dxfId="0" operator="lessThan" stopIfTrue="1">
      <formula>60</formula>
    </cfRule>
  </conditionalFormatting>
  <conditionalFormatting sqref="F2187:F2188">
    <cfRule type="cellIs" priority="226" dxfId="0" operator="lessThan" stopIfTrue="1">
      <formula>60</formula>
    </cfRule>
  </conditionalFormatting>
  <conditionalFormatting sqref="F2189:F2191">
    <cfRule type="cellIs" priority="232" dxfId="0" operator="lessThan" stopIfTrue="1">
      <formula>60</formula>
    </cfRule>
  </conditionalFormatting>
  <conditionalFormatting sqref="F2196:F2197">
    <cfRule type="cellIs" priority="225" dxfId="0" operator="lessThan" stopIfTrue="1">
      <formula>60</formula>
    </cfRule>
  </conditionalFormatting>
  <conditionalFormatting sqref="F2198:F2200">
    <cfRule type="cellIs" priority="231" dxfId="0" operator="lessThan" stopIfTrue="1">
      <formula>60</formula>
    </cfRule>
  </conditionalFormatting>
  <conditionalFormatting sqref="F2205:F2206">
    <cfRule type="cellIs" priority="224" dxfId="0" operator="lessThan" stopIfTrue="1">
      <formula>60</formula>
    </cfRule>
  </conditionalFormatting>
  <conditionalFormatting sqref="F2207:F2209">
    <cfRule type="cellIs" priority="230" dxfId="0" operator="lessThan" stopIfTrue="1">
      <formula>60</formula>
    </cfRule>
  </conditionalFormatting>
  <conditionalFormatting sqref="F2214:F2215">
    <cfRule type="cellIs" priority="223" dxfId="0" operator="lessThan" stopIfTrue="1">
      <formula>60</formula>
    </cfRule>
  </conditionalFormatting>
  <conditionalFormatting sqref="F2216:F2218">
    <cfRule type="cellIs" priority="229" dxfId="0" operator="lessThan" stopIfTrue="1">
      <formula>60</formula>
    </cfRule>
  </conditionalFormatting>
  <conditionalFormatting sqref="F2223:F2224">
    <cfRule type="cellIs" priority="222" dxfId="0" operator="lessThan" stopIfTrue="1">
      <formula>60</formula>
    </cfRule>
  </conditionalFormatting>
  <conditionalFormatting sqref="F2225:F2227">
    <cfRule type="cellIs" priority="228" dxfId="0" operator="lessThan" stopIfTrue="1">
      <formula>60</formula>
    </cfRule>
  </conditionalFormatting>
  <conditionalFormatting sqref="F2232:F2233">
    <cfRule type="cellIs" priority="221" dxfId="0" operator="lessThan" stopIfTrue="1">
      <formula>60</formula>
    </cfRule>
  </conditionalFormatting>
  <conditionalFormatting sqref="F2234:F2236">
    <cfRule type="cellIs" priority="227" dxfId="0" operator="lessThan" stopIfTrue="1">
      <formula>60</formula>
    </cfRule>
  </conditionalFormatting>
  <conditionalFormatting sqref="F2240:F2241">
    <cfRule type="cellIs" priority="198" dxfId="0" operator="lessThan" stopIfTrue="1">
      <formula>60</formula>
    </cfRule>
  </conditionalFormatting>
  <conditionalFormatting sqref="F2242:F2244">
    <cfRule type="cellIs" priority="214" dxfId="0" operator="lessThan" stopIfTrue="1">
      <formula>60</formula>
    </cfRule>
  </conditionalFormatting>
  <conditionalFormatting sqref="F2249:F2250">
    <cfRule type="cellIs" priority="195" dxfId="0" operator="lessThan" stopIfTrue="1">
      <formula>60</formula>
    </cfRule>
  </conditionalFormatting>
  <conditionalFormatting sqref="F2251:F2253">
    <cfRule type="cellIs" priority="211" dxfId="0" operator="lessThan" stopIfTrue="1">
      <formula>60</formula>
    </cfRule>
  </conditionalFormatting>
  <conditionalFormatting sqref="F2258:F2259">
    <cfRule type="cellIs" priority="192" dxfId="0" operator="lessThan" stopIfTrue="1">
      <formula>60</formula>
    </cfRule>
  </conditionalFormatting>
  <conditionalFormatting sqref="F2260:F2262">
    <cfRule type="cellIs" priority="208" dxfId="0" operator="lessThan" stopIfTrue="1">
      <formula>60</formula>
    </cfRule>
  </conditionalFormatting>
  <conditionalFormatting sqref="F2267:F2268">
    <cfRule type="cellIs" priority="189" dxfId="0" operator="lessThan" stopIfTrue="1">
      <formula>60</formula>
    </cfRule>
  </conditionalFormatting>
  <conditionalFormatting sqref="F2269:F2271">
    <cfRule type="cellIs" priority="205" dxfId="0" operator="lessThan" stopIfTrue="1">
      <formula>60</formula>
    </cfRule>
  </conditionalFormatting>
  <conditionalFormatting sqref="F2276:F2277">
    <cfRule type="cellIs" priority="186" dxfId="0" operator="lessThan" stopIfTrue="1">
      <formula>60</formula>
    </cfRule>
  </conditionalFormatting>
  <conditionalFormatting sqref="F2278:F2280">
    <cfRule type="cellIs" priority="202" dxfId="0" operator="lessThan" stopIfTrue="1">
      <formula>60</formula>
    </cfRule>
  </conditionalFormatting>
  <conditionalFormatting sqref="F2285:F2286">
    <cfRule type="cellIs" priority="184" dxfId="0" operator="lessThan" stopIfTrue="1">
      <formula>60</formula>
    </cfRule>
  </conditionalFormatting>
  <conditionalFormatting sqref="F2287:F2289">
    <cfRule type="cellIs" priority="200" dxfId="0" operator="lessThan" stopIfTrue="1">
      <formula>60</formula>
    </cfRule>
  </conditionalFormatting>
  <conditionalFormatting sqref="F2293:F2294">
    <cfRule type="cellIs" priority="197" dxfId="0" operator="lessThan" stopIfTrue="1">
      <formula>60</formula>
    </cfRule>
  </conditionalFormatting>
  <conditionalFormatting sqref="F2295:F2297">
    <cfRule type="cellIs" priority="213" dxfId="0" operator="lessThan" stopIfTrue="1">
      <formula>60</formula>
    </cfRule>
  </conditionalFormatting>
  <conditionalFormatting sqref="F2302:F2303">
    <cfRule type="cellIs" priority="194" dxfId="0" operator="lessThan" stopIfTrue="1">
      <formula>60</formula>
    </cfRule>
  </conditionalFormatting>
  <conditionalFormatting sqref="F2304:F2306">
    <cfRule type="cellIs" priority="210" dxfId="0" operator="lessThan" stopIfTrue="1">
      <formula>60</formula>
    </cfRule>
  </conditionalFormatting>
  <conditionalFormatting sqref="F2311:F2312">
    <cfRule type="cellIs" priority="191" dxfId="0" operator="lessThan" stopIfTrue="1">
      <formula>60</formula>
    </cfRule>
  </conditionalFormatting>
  <conditionalFormatting sqref="F2313:F2315">
    <cfRule type="cellIs" priority="207" dxfId="0" operator="lessThan" stopIfTrue="1">
      <formula>60</formula>
    </cfRule>
  </conditionalFormatting>
  <conditionalFormatting sqref="F2320:F2321">
    <cfRule type="cellIs" priority="188" dxfId="0" operator="lessThan" stopIfTrue="1">
      <formula>60</formula>
    </cfRule>
  </conditionalFormatting>
  <conditionalFormatting sqref="F2322:F2324">
    <cfRule type="cellIs" priority="204" dxfId="0" operator="lessThan" stopIfTrue="1">
      <formula>60</formula>
    </cfRule>
  </conditionalFormatting>
  <conditionalFormatting sqref="F2329:F2330">
    <cfRule type="cellIs" priority="185" dxfId="0" operator="lessThan" stopIfTrue="1">
      <formula>60</formula>
    </cfRule>
  </conditionalFormatting>
  <conditionalFormatting sqref="F2331:F2333">
    <cfRule type="cellIs" priority="201" dxfId="0" operator="lessThan" stopIfTrue="1">
      <formula>60</formula>
    </cfRule>
  </conditionalFormatting>
  <conditionalFormatting sqref="F2338:F2339">
    <cfRule type="cellIs" priority="183" dxfId="0" operator="lessThan" stopIfTrue="1">
      <formula>60</formula>
    </cfRule>
  </conditionalFormatting>
  <conditionalFormatting sqref="F2340:F2342">
    <cfRule type="cellIs" priority="199" dxfId="0" operator="lessThan" stopIfTrue="1">
      <formula>60</formula>
    </cfRule>
  </conditionalFormatting>
  <conditionalFormatting sqref="F2346:F2347">
    <cfRule type="cellIs" priority="196" dxfId="0" operator="lessThan" stopIfTrue="1">
      <formula>60</formula>
    </cfRule>
  </conditionalFormatting>
  <conditionalFormatting sqref="F2348:F2350">
    <cfRule type="cellIs" priority="212" dxfId="0" operator="lessThan" stopIfTrue="1">
      <formula>60</formula>
    </cfRule>
  </conditionalFormatting>
  <conditionalFormatting sqref="F2355:F2356">
    <cfRule type="cellIs" priority="193" dxfId="0" operator="lessThan" stopIfTrue="1">
      <formula>60</formula>
    </cfRule>
  </conditionalFormatting>
  <conditionalFormatting sqref="F2357:F2359">
    <cfRule type="cellIs" priority="209" dxfId="0" operator="lessThan" stopIfTrue="1">
      <formula>60</formula>
    </cfRule>
  </conditionalFormatting>
  <conditionalFormatting sqref="F2364:F2365">
    <cfRule type="cellIs" priority="190" dxfId="0" operator="lessThan" stopIfTrue="1">
      <formula>60</formula>
    </cfRule>
  </conditionalFormatting>
  <conditionalFormatting sqref="F2366:F2368">
    <cfRule type="cellIs" priority="206" dxfId="0" operator="lessThan" stopIfTrue="1">
      <formula>60</formula>
    </cfRule>
  </conditionalFormatting>
  <conditionalFormatting sqref="F2373:F2374">
    <cfRule type="cellIs" priority="187" dxfId="0" operator="lessThan" stopIfTrue="1">
      <formula>60</formula>
    </cfRule>
  </conditionalFormatting>
  <conditionalFormatting sqref="F2375:F2377">
    <cfRule type="cellIs" priority="203" dxfId="0" operator="lessThan" stopIfTrue="1">
      <formula>60</formula>
    </cfRule>
  </conditionalFormatting>
  <conditionalFormatting sqref="F2382:F2384">
    <cfRule type="cellIs" priority="165" dxfId="0" operator="lessThan" stopIfTrue="1">
      <formula>60</formula>
    </cfRule>
  </conditionalFormatting>
  <conditionalFormatting sqref="F2389:F2391">
    <cfRule type="cellIs" priority="164" dxfId="0" operator="lessThan" stopIfTrue="1">
      <formula>60</formula>
    </cfRule>
  </conditionalFormatting>
  <conditionalFormatting sqref="F2396:F2398">
    <cfRule type="cellIs" priority="163" dxfId="0" operator="lessThan" stopIfTrue="1">
      <formula>60</formula>
    </cfRule>
  </conditionalFormatting>
  <conditionalFormatting sqref="F2403:F2405">
    <cfRule type="cellIs" priority="162" dxfId="0" operator="lessThan" stopIfTrue="1">
      <formula>60</formula>
    </cfRule>
  </conditionalFormatting>
  <conditionalFormatting sqref="F2410:F2412">
    <cfRule type="cellIs" priority="161" dxfId="0" operator="lessThan" stopIfTrue="1">
      <formula>60</formula>
    </cfRule>
  </conditionalFormatting>
  <conditionalFormatting sqref="F2417:F2419">
    <cfRule type="cellIs" priority="160" dxfId="0" operator="lessThan" stopIfTrue="1">
      <formula>60</formula>
    </cfRule>
  </conditionalFormatting>
  <conditionalFormatting sqref="F2424:F2426">
    <cfRule type="cellIs" priority="159" dxfId="0" operator="lessThan" stopIfTrue="1">
      <formula>60</formula>
    </cfRule>
  </conditionalFormatting>
  <conditionalFormatting sqref="F2431:F2433">
    <cfRule type="cellIs" priority="158" dxfId="0" operator="lessThan" stopIfTrue="1">
      <formula>60</formula>
    </cfRule>
  </conditionalFormatting>
  <conditionalFormatting sqref="F2438:F2440">
    <cfRule type="cellIs" priority="157" dxfId="0" operator="lessThan" stopIfTrue="1">
      <formula>60</formula>
    </cfRule>
  </conditionalFormatting>
  <conditionalFormatting sqref="F2445:F2447">
    <cfRule type="cellIs" priority="156" dxfId="0" operator="lessThan" stopIfTrue="1">
      <formula>60</formula>
    </cfRule>
  </conditionalFormatting>
  <conditionalFormatting sqref="F2452:F2454">
    <cfRule type="cellIs" priority="155" dxfId="0" operator="lessThan" stopIfTrue="1">
      <formula>60</formula>
    </cfRule>
  </conditionalFormatting>
  <conditionalFormatting sqref="F2459:F2461">
    <cfRule type="cellIs" priority="154" dxfId="0" operator="lessThan" stopIfTrue="1">
      <formula>60</formula>
    </cfRule>
  </conditionalFormatting>
  <conditionalFormatting sqref="F2466:F2468">
    <cfRule type="cellIs" priority="153" dxfId="0" operator="lessThan" stopIfTrue="1">
      <formula>60</formula>
    </cfRule>
  </conditionalFormatting>
  <conditionalFormatting sqref="F2473:F2475">
    <cfRule type="cellIs" priority="152" dxfId="0" operator="lessThan" stopIfTrue="1">
      <formula>60</formula>
    </cfRule>
  </conditionalFormatting>
  <conditionalFormatting sqref="F2480:F2482">
    <cfRule type="cellIs" priority="151" dxfId="0" operator="lessThan" stopIfTrue="1">
      <formula>60</formula>
    </cfRule>
  </conditionalFormatting>
  <conditionalFormatting sqref="F2487:F2489">
    <cfRule type="cellIs" priority="150" dxfId="0" operator="lessThan" stopIfTrue="1">
      <formula>60</formula>
    </cfRule>
  </conditionalFormatting>
  <conditionalFormatting sqref="F2494:F2496">
    <cfRule type="cellIs" priority="149" dxfId="0" operator="lessThan" stopIfTrue="1">
      <formula>60</formula>
    </cfRule>
  </conditionalFormatting>
  <conditionalFormatting sqref="F2501:F2503">
    <cfRule type="cellIs" priority="148" dxfId="0" operator="lessThan" stopIfTrue="1">
      <formula>60</formula>
    </cfRule>
  </conditionalFormatting>
  <conditionalFormatting sqref="F2508:F2510">
    <cfRule type="cellIs" priority="147" dxfId="0" operator="lessThan" stopIfTrue="1">
      <formula>60</formula>
    </cfRule>
  </conditionalFormatting>
  <conditionalFormatting sqref="F2515:F2517">
    <cfRule type="cellIs" priority="146" dxfId="0" operator="lessThan" stopIfTrue="1">
      <formula>60</formula>
    </cfRule>
  </conditionalFormatting>
  <conditionalFormatting sqref="F2522:F2524">
    <cfRule type="cellIs" priority="145" dxfId="0" operator="lessThan" stopIfTrue="1">
      <formula>60</formula>
    </cfRule>
  </conditionalFormatting>
  <conditionalFormatting sqref="F2529:F2531">
    <cfRule type="cellIs" priority="144" dxfId="0" operator="lessThan" stopIfTrue="1">
      <formula>60</formula>
    </cfRule>
  </conditionalFormatting>
  <conditionalFormatting sqref="F2536:F2538">
    <cfRule type="cellIs" priority="143" dxfId="0" operator="lessThan" stopIfTrue="1">
      <formula>60</formula>
    </cfRule>
  </conditionalFormatting>
  <conditionalFormatting sqref="F2543:F2545">
    <cfRule type="cellIs" priority="142" dxfId="0" operator="lessThan" stopIfTrue="1">
      <formula>60</formula>
    </cfRule>
  </conditionalFormatting>
  <conditionalFormatting sqref="F2550:F2552">
    <cfRule type="cellIs" priority="141" dxfId="0" operator="lessThan" stopIfTrue="1">
      <formula>60</formula>
    </cfRule>
  </conditionalFormatting>
  <conditionalFormatting sqref="F2557:F2559">
    <cfRule type="cellIs" priority="140" dxfId="0" operator="lessThan" stopIfTrue="1">
      <formula>60</formula>
    </cfRule>
  </conditionalFormatting>
  <conditionalFormatting sqref="F2564:F2566">
    <cfRule type="cellIs" priority="139" dxfId="0" operator="lessThan" stopIfTrue="1">
      <formula>60</formula>
    </cfRule>
  </conditionalFormatting>
  <conditionalFormatting sqref="F2571:F2573">
    <cfRule type="cellIs" priority="138" dxfId="0" operator="lessThan" stopIfTrue="1">
      <formula>60</formula>
    </cfRule>
  </conditionalFormatting>
  <conditionalFormatting sqref="F2578:F2580">
    <cfRule type="cellIs" priority="137" dxfId="0" operator="lessThan" stopIfTrue="1">
      <formula>60</formula>
    </cfRule>
  </conditionalFormatting>
  <conditionalFormatting sqref="F2585:F2587">
    <cfRule type="cellIs" priority="136" dxfId="0" operator="lessThan" stopIfTrue="1">
      <formula>60</formula>
    </cfRule>
  </conditionalFormatting>
  <conditionalFormatting sqref="F2590:F2592">
    <cfRule type="cellIs" priority="106" dxfId="0" operator="lessThan" stopIfTrue="1">
      <formula>60</formula>
    </cfRule>
  </conditionalFormatting>
  <conditionalFormatting sqref="F2597:F2599">
    <cfRule type="cellIs" priority="105" dxfId="0" operator="lessThan" stopIfTrue="1">
      <formula>60</formula>
    </cfRule>
  </conditionalFormatting>
  <conditionalFormatting sqref="F2604:F2606">
    <cfRule type="cellIs" priority="104" dxfId="0" operator="lessThan" stopIfTrue="1">
      <formula>60</formula>
    </cfRule>
  </conditionalFormatting>
  <conditionalFormatting sqref="F2611:F2613">
    <cfRule type="cellIs" priority="103" dxfId="0" operator="lessThan" stopIfTrue="1">
      <formula>60</formula>
    </cfRule>
  </conditionalFormatting>
  <conditionalFormatting sqref="F2618:F2620">
    <cfRule type="cellIs" priority="102" dxfId="0" operator="lessThan" stopIfTrue="1">
      <formula>60</formula>
    </cfRule>
  </conditionalFormatting>
  <conditionalFormatting sqref="F2625:F2627">
    <cfRule type="cellIs" priority="101" dxfId="0" operator="lessThan" stopIfTrue="1">
      <formula>60</formula>
    </cfRule>
  </conditionalFormatting>
  <conditionalFormatting sqref="F2633:F2635">
    <cfRule type="cellIs" priority="93" dxfId="0" operator="lessThan" stopIfTrue="1">
      <formula>60</formula>
    </cfRule>
  </conditionalFormatting>
  <conditionalFormatting sqref="F2640:F2642">
    <cfRule type="cellIs" priority="91" dxfId="0" operator="lessThan" stopIfTrue="1">
      <formula>60</formula>
    </cfRule>
  </conditionalFormatting>
  <conditionalFormatting sqref="F2647:F2649">
    <cfRule type="cellIs" priority="89" dxfId="0" operator="lessThan" stopIfTrue="1">
      <formula>60</formula>
    </cfRule>
  </conditionalFormatting>
  <conditionalFormatting sqref="F2654:F2656">
    <cfRule type="cellIs" priority="87" dxfId="0" operator="lessThan" stopIfTrue="1">
      <formula>60</formula>
    </cfRule>
  </conditionalFormatting>
  <conditionalFormatting sqref="F2661:F2663">
    <cfRule type="cellIs" priority="85" dxfId="0" operator="lessThan" stopIfTrue="1">
      <formula>60</formula>
    </cfRule>
  </conditionalFormatting>
  <conditionalFormatting sqref="F2668:F2670">
    <cfRule type="cellIs" priority="83" dxfId="0" operator="lessThan" stopIfTrue="1">
      <formula>60</formula>
    </cfRule>
  </conditionalFormatting>
  <conditionalFormatting sqref="F2676:F2678">
    <cfRule type="cellIs" priority="92" dxfId="0" operator="lessThan" stopIfTrue="1">
      <formula>60</formula>
    </cfRule>
  </conditionalFormatting>
  <conditionalFormatting sqref="F2683:F2685">
    <cfRule type="cellIs" priority="90" dxfId="0" operator="lessThan" stopIfTrue="1">
      <formula>60</formula>
    </cfRule>
  </conditionalFormatting>
  <conditionalFormatting sqref="F2690:F2692">
    <cfRule type="cellIs" priority="88" dxfId="0" operator="lessThan" stopIfTrue="1">
      <formula>60</formula>
    </cfRule>
  </conditionalFormatting>
  <conditionalFormatting sqref="F2697:F2699">
    <cfRule type="cellIs" priority="86" dxfId="0" operator="lessThan" stopIfTrue="1">
      <formula>60</formula>
    </cfRule>
  </conditionalFormatting>
  <conditionalFormatting sqref="F2704:F2706">
    <cfRule type="cellIs" priority="84" dxfId="0" operator="lessThan" stopIfTrue="1">
      <formula>60</formula>
    </cfRule>
  </conditionalFormatting>
  <conditionalFormatting sqref="F2711:F2713">
    <cfRule type="cellIs" priority="70" dxfId="0" operator="lessThan" stopIfTrue="1">
      <formula>60</formula>
    </cfRule>
  </conditionalFormatting>
  <conditionalFormatting sqref="F2718:F2720">
    <cfRule type="cellIs" priority="68" dxfId="0" operator="lessThan" stopIfTrue="1">
      <formula>60</formula>
    </cfRule>
  </conditionalFormatting>
  <conditionalFormatting sqref="F2725:F2727">
    <cfRule type="cellIs" priority="66" dxfId="0" operator="lessThan" stopIfTrue="1">
      <formula>60</formula>
    </cfRule>
  </conditionalFormatting>
  <conditionalFormatting sqref="F2732:F2734">
    <cfRule type="cellIs" priority="64" dxfId="0" operator="lessThan" stopIfTrue="1">
      <formula>60</formula>
    </cfRule>
  </conditionalFormatting>
  <conditionalFormatting sqref="F2739:F2741">
    <cfRule type="cellIs" priority="62" dxfId="0" operator="lessThan" stopIfTrue="1">
      <formula>60</formula>
    </cfRule>
  </conditionalFormatting>
  <conditionalFormatting sqref="F2746:F2748">
    <cfRule type="cellIs" priority="61" dxfId="0" operator="lessThan" stopIfTrue="1">
      <formula>60</formula>
    </cfRule>
  </conditionalFormatting>
  <conditionalFormatting sqref="F2754:F2756">
    <cfRule type="cellIs" priority="69" dxfId="0" operator="lessThan" stopIfTrue="1">
      <formula>60</formula>
    </cfRule>
  </conditionalFormatting>
  <conditionalFormatting sqref="F2761:F2763">
    <cfRule type="cellIs" priority="67" dxfId="0" operator="lessThan" stopIfTrue="1">
      <formula>60</formula>
    </cfRule>
  </conditionalFormatting>
  <conditionalFormatting sqref="F2768:F2770">
    <cfRule type="cellIs" priority="65" dxfId="0" operator="lessThan" stopIfTrue="1">
      <formula>60</formula>
    </cfRule>
  </conditionalFormatting>
  <conditionalFormatting sqref="F2775:F2777">
    <cfRule type="cellIs" priority="63" dxfId="0" operator="lessThan" stopIfTrue="1">
      <formula>60</formula>
    </cfRule>
  </conditionalFormatting>
  <conditionalFormatting sqref="F2787:F2789">
    <cfRule type="cellIs" priority="47" dxfId="0" operator="lessThan" stopIfTrue="1">
      <formula>60</formula>
    </cfRule>
  </conditionalFormatting>
  <conditionalFormatting sqref="F2799:F2801">
    <cfRule type="cellIs" priority="46" dxfId="0" operator="lessThan" stopIfTrue="1">
      <formula>60</formula>
    </cfRule>
  </conditionalFormatting>
  <conditionalFormatting sqref="F2807:F2809">
    <cfRule type="cellIs" priority="41" dxfId="0" operator="lessThan" stopIfTrue="1">
      <formula>60</formula>
    </cfRule>
  </conditionalFormatting>
  <conditionalFormatting sqref="F2815:F2817">
    <cfRule type="cellIs" priority="40" dxfId="0" operator="lessThan" stopIfTrue="1">
      <formula>60</formula>
    </cfRule>
  </conditionalFormatting>
  <conditionalFormatting sqref="F2823:F2825">
    <cfRule type="cellIs" priority="39" dxfId="0" operator="lessThan" stopIfTrue="1">
      <formula>60</formula>
    </cfRule>
  </conditionalFormatting>
  <conditionalFormatting sqref="F2831:F2833">
    <cfRule type="cellIs" priority="38" dxfId="0" operator="lessThan" stopIfTrue="1">
      <formula>60</formula>
    </cfRule>
  </conditionalFormatting>
  <conditionalFormatting sqref="F2839:F2841">
    <cfRule type="cellIs" priority="37" dxfId="0" operator="lessThan" stopIfTrue="1">
      <formula>60</formula>
    </cfRule>
  </conditionalFormatting>
  <conditionalFormatting sqref="F2847:F2849">
    <cfRule type="cellIs" priority="36" dxfId="0" operator="lessThan" stopIfTrue="1">
      <formula>60</formula>
    </cfRule>
  </conditionalFormatting>
  <conditionalFormatting sqref="F2855:F2857">
    <cfRule type="cellIs" priority="35" dxfId="0" operator="lessThan" stopIfTrue="1">
      <formula>60</formula>
    </cfRule>
  </conditionalFormatting>
  <conditionalFormatting sqref="F2863:F2865">
    <cfRule type="cellIs" priority="34" dxfId="0" operator="lessThan" stopIfTrue="1">
      <formula>60</formula>
    </cfRule>
  </conditionalFormatting>
  <conditionalFormatting sqref="F2871:F2873">
    <cfRule type="cellIs" priority="33" dxfId="0" operator="lessThan" stopIfTrue="1">
      <formula>60</formula>
    </cfRule>
  </conditionalFormatting>
  <conditionalFormatting sqref="F2879:F2880">
    <cfRule type="cellIs" priority="32" dxfId="0" operator="lessThan" stopIfTrue="1">
      <formula>60</formula>
    </cfRule>
  </conditionalFormatting>
  <conditionalFormatting sqref="F2881:F2882">
    <cfRule type="cellIs" priority="22" dxfId="0" operator="lessThan" stopIfTrue="1">
      <formula>60</formula>
    </cfRule>
  </conditionalFormatting>
  <conditionalFormatting sqref="F2888:F2889">
    <cfRule type="cellIs" priority="18" dxfId="0" operator="lessThan" stopIfTrue="1">
      <formula>60</formula>
    </cfRule>
  </conditionalFormatting>
  <conditionalFormatting sqref="F2890:F2891">
    <cfRule type="cellIs" priority="21" dxfId="0" operator="lessThan" stopIfTrue="1">
      <formula>60</formula>
    </cfRule>
  </conditionalFormatting>
  <conditionalFormatting sqref="F2897:F2898">
    <cfRule type="cellIs" priority="17" dxfId="0" operator="lessThan" stopIfTrue="1">
      <formula>60</formula>
    </cfRule>
  </conditionalFormatting>
  <conditionalFormatting sqref="F2899:F2900">
    <cfRule type="cellIs" priority="20" dxfId="0" operator="lessThan" stopIfTrue="1">
      <formula>60</formula>
    </cfRule>
  </conditionalFormatting>
  <conditionalFormatting sqref="F2906:F2907">
    <cfRule type="cellIs" priority="16" dxfId="0" operator="lessThan" stopIfTrue="1">
      <formula>60</formula>
    </cfRule>
  </conditionalFormatting>
  <conditionalFormatting sqref="F2908:F2909">
    <cfRule type="cellIs" priority="19" dxfId="0" operator="lessThan" stopIfTrue="1">
      <formula>60</formula>
    </cfRule>
  </conditionalFormatting>
  <conditionalFormatting sqref="F16:F18 F3:F14">
    <cfRule type="cellIs" priority="817" dxfId="0" operator="lessThan" stopIfTrue="1">
      <formula>60</formula>
    </cfRule>
  </conditionalFormatting>
  <conditionalFormatting sqref="F32:F34 F19:F30">
    <cfRule type="cellIs" priority="647" dxfId="0" operator="lessThan" stopIfTrue="1">
      <formula>60</formula>
    </cfRule>
  </conditionalFormatting>
  <conditionalFormatting sqref="F334:F336 F322:F332">
    <cfRule type="cellIs" priority="746" dxfId="0" operator="lessThan" stopIfTrue="1">
      <formula>60</formula>
    </cfRule>
  </conditionalFormatting>
  <conditionalFormatting sqref="F477 F479">
    <cfRule type="cellIs" priority="725" dxfId="0" operator="lessThan" stopIfTrue="1">
      <formula>60</formula>
    </cfRule>
  </conditionalFormatting>
  <conditionalFormatting sqref="F524:F525 F512:F522">
    <cfRule type="cellIs" priority="705" dxfId="0" operator="lessThan" stopIfTrue="1">
      <formula>60</formula>
    </cfRule>
  </conditionalFormatting>
  <conditionalFormatting sqref="F879:F902 F866:F877">
    <cfRule type="cellIs" priority="816" dxfId="0" operator="lessThan" stopIfTrue="1">
      <formula>60</formula>
    </cfRule>
  </conditionalFormatting>
  <conditionalFormatting sqref="F1485:F1559 F1825:F1880 F1754:F1820 F1668:F1752 F1561:F1664">
    <cfRule type="cellIs" priority="12" dxfId="0" operator="lessThan" stopIfTrue="1">
      <formula>60</formula>
    </cfRule>
  </conditionalFormatting>
  <conditionalFormatting sqref="F2911 F2916:F2972">
    <cfRule type="cellIs" priority="814" dxfId="0" operator="lessThan" stopIfTrue="1">
      <formula>60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  <headerFooter alignWithMargins="0">
    <oddFooter>&amp;C第 &amp;P 页，共 &amp;N 页</oddFooter>
  </headerFooter>
  <rowBreaks count="15" manualBreakCount="15">
    <brk id="293" max="255" man="1"/>
    <brk id="621" max="255" man="1"/>
    <brk id="865" max="255" man="1"/>
    <brk id="934" max="255" man="1"/>
    <brk id="1014" max="255" man="1"/>
    <brk id="1188" max="255" man="1"/>
    <brk id="1484" max="255" man="1"/>
    <brk id="1880" max="255" man="1"/>
    <brk id="2071" max="255" man="1"/>
    <brk id="2177" max="255" man="1"/>
    <brk id="2387" max="255" man="1"/>
    <brk id="2589" max="255" man="1"/>
    <brk id="2700" max="255" man="1"/>
    <brk id="2874" max="255" man="1"/>
    <brk id="2910" max="255" man="1"/>
  </rowBreaks>
  <ignoredErrors>
    <ignoredError sqref="D1487:D1499 D1500:D2972 D3:D1188 D1190:D14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4">
      <selection activeCell="D30" sqref="D30"/>
    </sheetView>
  </sheetViews>
  <sheetFormatPr defaultColWidth="9.00390625" defaultRowHeight="14.25"/>
  <cols>
    <col min="2" max="2" width="19.125" style="0" customWidth="1"/>
    <col min="3" max="3" width="9.50390625" style="0" customWidth="1"/>
    <col min="4" max="4" width="15.125" style="0" customWidth="1"/>
  </cols>
  <sheetData>
    <row r="1" spans="1:7" ht="22.5">
      <c r="A1" s="2" t="s">
        <v>0</v>
      </c>
      <c r="B1" s="2"/>
      <c r="C1" s="2"/>
      <c r="D1" s="2"/>
      <c r="E1" s="3"/>
      <c r="F1" s="4"/>
      <c r="G1" s="2"/>
    </row>
    <row r="2" spans="1:7" ht="28.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7" s="1" customFormat="1" ht="14.25">
      <c r="A3" s="11">
        <v>346</v>
      </c>
      <c r="B3" s="12" t="s">
        <v>593</v>
      </c>
      <c r="C3" s="13" t="s">
        <v>694</v>
      </c>
      <c r="D3" s="13">
        <v>122140104</v>
      </c>
      <c r="E3" s="14">
        <v>90</v>
      </c>
      <c r="F3" s="15">
        <v>3.905</v>
      </c>
      <c r="G3" s="16" t="s">
        <v>36</v>
      </c>
    </row>
    <row r="4" spans="1:7" ht="14.25">
      <c r="A4" s="11">
        <v>938</v>
      </c>
      <c r="B4" s="12" t="s">
        <v>1743</v>
      </c>
      <c r="C4" s="12" t="s">
        <v>1753</v>
      </c>
      <c r="D4" s="12" t="s">
        <v>1754</v>
      </c>
      <c r="E4" s="14">
        <v>90</v>
      </c>
      <c r="F4" s="17">
        <v>4.299</v>
      </c>
      <c r="G4" s="18" t="s">
        <v>36</v>
      </c>
    </row>
    <row r="5" spans="1:7" ht="14.25">
      <c r="A5" s="11">
        <v>942</v>
      </c>
      <c r="B5" s="12" t="s">
        <v>1743</v>
      </c>
      <c r="C5" s="19" t="s">
        <v>1761</v>
      </c>
      <c r="D5" s="19" t="s">
        <v>1762</v>
      </c>
      <c r="E5" s="14">
        <v>91.5</v>
      </c>
      <c r="F5" s="17">
        <v>3.877</v>
      </c>
      <c r="G5" s="18" t="s">
        <v>36</v>
      </c>
    </row>
    <row r="6" spans="1:7" ht="14.25">
      <c r="A6" s="11">
        <v>952</v>
      </c>
      <c r="B6" s="12" t="s">
        <v>1743</v>
      </c>
      <c r="C6" s="16" t="s">
        <v>1777</v>
      </c>
      <c r="D6" s="16">
        <v>312240104</v>
      </c>
      <c r="E6" s="14">
        <v>91</v>
      </c>
      <c r="F6" s="17">
        <v>4.121</v>
      </c>
      <c r="G6" s="18" t="s">
        <v>36</v>
      </c>
    </row>
    <row r="7" spans="1:7" ht="14.25">
      <c r="A7" s="11">
        <v>1016</v>
      </c>
      <c r="B7" s="12" t="s">
        <v>1881</v>
      </c>
      <c r="C7" s="16" t="s">
        <v>1888</v>
      </c>
      <c r="D7" s="16" t="s">
        <v>1889</v>
      </c>
      <c r="E7" s="14">
        <v>93.33</v>
      </c>
      <c r="F7" s="17">
        <v>4.075</v>
      </c>
      <c r="G7" s="18" t="s">
        <v>11</v>
      </c>
    </row>
    <row r="8" spans="1:7" ht="14.25">
      <c r="A8" s="11">
        <v>1020</v>
      </c>
      <c r="B8" s="12" t="s">
        <v>1881</v>
      </c>
      <c r="C8" s="16" t="s">
        <v>1895</v>
      </c>
      <c r="D8" s="16" t="s">
        <v>1896</v>
      </c>
      <c r="E8" s="14">
        <v>92.72</v>
      </c>
      <c r="F8" s="17">
        <v>3.691</v>
      </c>
      <c r="G8" s="18" t="s">
        <v>11</v>
      </c>
    </row>
    <row r="9" spans="1:7" ht="14.25">
      <c r="A9" s="11">
        <v>1035</v>
      </c>
      <c r="B9" s="12" t="s">
        <v>1881</v>
      </c>
      <c r="C9" s="16" t="s">
        <v>1924</v>
      </c>
      <c r="D9" s="16" t="s">
        <v>1925</v>
      </c>
      <c r="E9" s="14">
        <v>96.47</v>
      </c>
      <c r="F9" s="17">
        <v>4.107</v>
      </c>
      <c r="G9" s="18" t="s">
        <v>36</v>
      </c>
    </row>
    <row r="10" spans="1:7" ht="14.25">
      <c r="A10" s="11">
        <v>1042</v>
      </c>
      <c r="B10" s="12" t="s">
        <v>1881</v>
      </c>
      <c r="C10" s="16" t="s">
        <v>1938</v>
      </c>
      <c r="D10" s="16" t="s">
        <v>1939</v>
      </c>
      <c r="E10" s="14">
        <v>93.36</v>
      </c>
      <c r="F10" s="17">
        <v>3.676</v>
      </c>
      <c r="G10" s="18" t="s">
        <v>36</v>
      </c>
    </row>
    <row r="11" spans="1:7" ht="14.25">
      <c r="A11" s="11">
        <v>1043</v>
      </c>
      <c r="B11" s="12" t="s">
        <v>1881</v>
      </c>
      <c r="C11" s="16" t="s">
        <v>1940</v>
      </c>
      <c r="D11" s="16" t="s">
        <v>1941</v>
      </c>
      <c r="E11" s="14">
        <v>92.2</v>
      </c>
      <c r="F11" s="17">
        <v>3.726</v>
      </c>
      <c r="G11" s="18" t="s">
        <v>36</v>
      </c>
    </row>
    <row r="12" spans="1:7" ht="14.25">
      <c r="A12" s="11">
        <v>1044</v>
      </c>
      <c r="B12" s="12" t="s">
        <v>1881</v>
      </c>
      <c r="C12" s="16" t="s">
        <v>1942</v>
      </c>
      <c r="D12" s="16" t="s">
        <v>1943</v>
      </c>
      <c r="E12" s="14">
        <v>93.36</v>
      </c>
      <c r="F12" s="17">
        <v>3.467</v>
      </c>
      <c r="G12" s="18" t="s">
        <v>36</v>
      </c>
    </row>
    <row r="13" spans="1:7" ht="14.25">
      <c r="A13" s="11">
        <v>1045</v>
      </c>
      <c r="B13" s="12" t="s">
        <v>1881</v>
      </c>
      <c r="C13" s="16" t="s">
        <v>1944</v>
      </c>
      <c r="D13" s="16" t="s">
        <v>1945</v>
      </c>
      <c r="E13" s="14">
        <v>95.05</v>
      </c>
      <c r="F13" s="17">
        <v>3.644</v>
      </c>
      <c r="G13" s="18" t="s">
        <v>36</v>
      </c>
    </row>
    <row r="14" spans="1:7" ht="14.25">
      <c r="A14" s="11">
        <v>1046</v>
      </c>
      <c r="B14" s="12" t="s">
        <v>1881</v>
      </c>
      <c r="C14" s="16" t="s">
        <v>1946</v>
      </c>
      <c r="D14" s="16" t="s">
        <v>1947</v>
      </c>
      <c r="E14" s="14">
        <v>93.37</v>
      </c>
      <c r="F14" s="17">
        <v>3.635</v>
      </c>
      <c r="G14" s="18" t="s">
        <v>36</v>
      </c>
    </row>
    <row r="15" spans="1:7" ht="14.25">
      <c r="A15" s="11">
        <v>1047</v>
      </c>
      <c r="B15" s="12" t="s">
        <v>1881</v>
      </c>
      <c r="C15" s="16" t="s">
        <v>1948</v>
      </c>
      <c r="D15" s="16" t="s">
        <v>1949</v>
      </c>
      <c r="E15" s="14">
        <v>93.3</v>
      </c>
      <c r="F15" s="17">
        <v>3.865</v>
      </c>
      <c r="G15" s="18" t="s">
        <v>36</v>
      </c>
    </row>
    <row r="16" spans="1:7" ht="14.25">
      <c r="A16" s="11">
        <v>1050</v>
      </c>
      <c r="B16" s="12" t="s">
        <v>1881</v>
      </c>
      <c r="C16" s="16" t="s">
        <v>1954</v>
      </c>
      <c r="D16" s="16" t="s">
        <v>1955</v>
      </c>
      <c r="E16" s="14">
        <v>91.81</v>
      </c>
      <c r="F16" s="17">
        <v>3.641</v>
      </c>
      <c r="G16" s="18" t="s">
        <v>36</v>
      </c>
    </row>
    <row r="17" spans="1:7" ht="14.25">
      <c r="A17" s="11">
        <v>2580</v>
      </c>
      <c r="B17" s="12" t="s">
        <v>4443</v>
      </c>
      <c r="C17" s="16" t="s">
        <v>4446</v>
      </c>
      <c r="D17" s="16" t="s">
        <v>4447</v>
      </c>
      <c r="E17" s="14">
        <v>90.55</v>
      </c>
      <c r="F17" s="17">
        <v>3.749</v>
      </c>
      <c r="G17" s="18" t="s">
        <v>11</v>
      </c>
    </row>
    <row r="18" spans="1:7" ht="14.25">
      <c r="A18" s="11">
        <v>2605</v>
      </c>
      <c r="B18" s="12" t="s">
        <v>4443</v>
      </c>
      <c r="C18" s="16" t="s">
        <v>4485</v>
      </c>
      <c r="D18" s="16" t="s">
        <v>4486</v>
      </c>
      <c r="E18" s="14">
        <v>90.79</v>
      </c>
      <c r="F18" s="17">
        <v>3.834</v>
      </c>
      <c r="G18" s="18" t="s">
        <v>36</v>
      </c>
    </row>
    <row r="19" spans="1:7" ht="14.25">
      <c r="A19" s="11">
        <v>2617</v>
      </c>
      <c r="B19" s="12" t="s">
        <v>4443</v>
      </c>
      <c r="C19" s="16" t="s">
        <v>4507</v>
      </c>
      <c r="D19" s="16" t="s">
        <v>4508</v>
      </c>
      <c r="E19" s="14">
        <v>80.73</v>
      </c>
      <c r="F19" s="17">
        <v>3.692</v>
      </c>
      <c r="G19" s="18" t="s">
        <v>171</v>
      </c>
    </row>
    <row r="20" spans="1:7" ht="14.25">
      <c r="A20" s="11">
        <v>2699</v>
      </c>
      <c r="B20" s="11" t="s">
        <v>4628</v>
      </c>
      <c r="C20" s="12" t="s">
        <v>4646</v>
      </c>
      <c r="D20" s="12" t="s">
        <v>4647</v>
      </c>
      <c r="E20" s="14">
        <v>90</v>
      </c>
      <c r="F20" s="17">
        <v>4.513</v>
      </c>
      <c r="G20" s="12" t="s">
        <v>36</v>
      </c>
    </row>
    <row r="21" spans="1:7" ht="14.25">
      <c r="A21" s="11">
        <v>2703</v>
      </c>
      <c r="B21" s="11" t="s">
        <v>4628</v>
      </c>
      <c r="C21" s="12" t="s">
        <v>4654</v>
      </c>
      <c r="D21" s="12" t="s">
        <v>4655</v>
      </c>
      <c r="E21" s="14">
        <v>90</v>
      </c>
      <c r="F21" s="17">
        <v>4.528</v>
      </c>
      <c r="G21" s="12" t="s">
        <v>36</v>
      </c>
    </row>
    <row r="22" spans="1:7" ht="14.25">
      <c r="A22" s="11">
        <v>2705</v>
      </c>
      <c r="B22" s="11" t="s">
        <v>4628</v>
      </c>
      <c r="C22" s="12" t="s">
        <v>4658</v>
      </c>
      <c r="D22" s="12" t="s">
        <v>4659</v>
      </c>
      <c r="E22" s="14">
        <v>90</v>
      </c>
      <c r="F22" s="17">
        <v>3.858</v>
      </c>
      <c r="G22" s="12" t="s">
        <v>36</v>
      </c>
    </row>
    <row r="23" spans="1:7" ht="14.25">
      <c r="A23" s="11">
        <v>2716</v>
      </c>
      <c r="B23" s="11" t="s">
        <v>4628</v>
      </c>
      <c r="C23" s="12" t="s">
        <v>4680</v>
      </c>
      <c r="D23" s="12" t="s">
        <v>4681</v>
      </c>
      <c r="E23" s="14">
        <v>90</v>
      </c>
      <c r="F23" s="17">
        <v>3.699</v>
      </c>
      <c r="G23" s="12" t="s">
        <v>36</v>
      </c>
    </row>
    <row r="24" spans="1:7" ht="14.25">
      <c r="A24" s="11">
        <v>2722</v>
      </c>
      <c r="B24" s="11" t="s">
        <v>4628</v>
      </c>
      <c r="C24" s="12" t="s">
        <v>4692</v>
      </c>
      <c r="D24" s="12" t="s">
        <v>4693</v>
      </c>
      <c r="E24" s="14">
        <v>90</v>
      </c>
      <c r="F24" s="17">
        <v>3.921</v>
      </c>
      <c r="G24" s="12" t="s">
        <v>36</v>
      </c>
    </row>
    <row r="25" spans="1:7" ht="14.25">
      <c r="A25" s="11">
        <v>2728</v>
      </c>
      <c r="B25" s="11" t="s">
        <v>4628</v>
      </c>
      <c r="C25" s="12" t="s">
        <v>4704</v>
      </c>
      <c r="D25" s="12" t="s">
        <v>4705</v>
      </c>
      <c r="E25" s="14">
        <v>90</v>
      </c>
      <c r="F25" s="17">
        <v>3.719</v>
      </c>
      <c r="G25" s="12" t="s">
        <v>36</v>
      </c>
    </row>
  </sheetData>
  <sheetProtection/>
  <mergeCells count="1">
    <mergeCell ref="A1:G1"/>
  </mergeCells>
  <conditionalFormatting sqref="F3">
    <cfRule type="cellIs" priority="12" dxfId="0" operator="lessThan" stopIfTrue="1">
      <formula>60</formula>
    </cfRule>
  </conditionalFormatting>
  <conditionalFormatting sqref="F5">
    <cfRule type="cellIs" priority="11" dxfId="0" operator="lessThan" stopIfTrue="1">
      <formula>60</formula>
    </cfRule>
  </conditionalFormatting>
  <conditionalFormatting sqref="F22">
    <cfRule type="cellIs" priority="1" dxfId="0" operator="lessThan" stopIfTrue="1">
      <formula>60</formula>
    </cfRule>
  </conditionalFormatting>
  <conditionalFormatting sqref="F23">
    <cfRule type="cellIs" priority="4" dxfId="0" operator="lessThan" stopIfTrue="1">
      <formula>60</formula>
    </cfRule>
  </conditionalFormatting>
  <conditionalFormatting sqref="F24">
    <cfRule type="cellIs" priority="3" dxfId="0" operator="lessThan" stopIfTrue="1">
      <formula>60</formula>
    </cfRule>
  </conditionalFormatting>
  <conditionalFormatting sqref="F25">
    <cfRule type="cellIs" priority="2" dxfId="0" operator="lessThan" stopIfTrue="1">
      <formula>60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唐焕馨</cp:lastModifiedBy>
  <dcterms:created xsi:type="dcterms:W3CDTF">2016-12-02T08:54:00Z</dcterms:created>
  <dcterms:modified xsi:type="dcterms:W3CDTF">2023-10-18T10:33:07Z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